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teve Scranton\Documents\NA\"/>
    </mc:Choice>
  </mc:AlternateContent>
  <xr:revisionPtr revIDLastSave="0" documentId="13_ncr:1_{21BA9875-F06F-432D-B2CD-BE4AC25B1D85}" xr6:coauthVersionLast="47" xr6:coauthVersionMax="47" xr10:uidLastSave="{00000000-0000-0000-0000-000000000000}"/>
  <bookViews>
    <workbookView xWindow="1620" yWindow="2325" windowWidth="21600" windowHeight="12855" tabRatio="706" firstSheet="1" activeTab="3" xr2:uid="{00000000-000D-0000-FFFF-FFFF00000000}"/>
  </bookViews>
  <sheets>
    <sheet name="Overall" sheetId="1" r:id="rId1"/>
    <sheet name="Income" sheetId="2" r:id="rId2"/>
    <sheet name="Expenditures" sheetId="3" r:id="rId3"/>
    <sheet name="Executive Committee" sheetId="4" r:id="rId4"/>
    <sheet name="Arts &amp; Graphics" sheetId="5" r:id="rId5"/>
    <sheet name="Convention Information" sheetId="6" r:id="rId6"/>
    <sheet name="Entertainment" sheetId="7" r:id="rId7"/>
    <sheet name="Merchandise" sheetId="8" r:id="rId8"/>
    <sheet name="Program" sheetId="9" r:id="rId9"/>
    <sheet name="Registration" sheetId="10" r:id="rId10"/>
    <sheet name="Serenity Keeper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D12" i="3"/>
  <c r="D11" i="3"/>
  <c r="D10" i="3"/>
  <c r="D8" i="3"/>
  <c r="D7" i="3"/>
  <c r="D8" i="2"/>
  <c r="D10" i="2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0" i="10"/>
  <c r="E7" i="10"/>
  <c r="E8" i="10"/>
  <c r="D26" i="5" l="1"/>
  <c r="F8" i="1" s="1"/>
  <c r="D29" i="6"/>
  <c r="D30" i="7"/>
  <c r="D21" i="4"/>
  <c r="H11" i="1" s="1"/>
  <c r="D6" i="3"/>
  <c r="J8" i="8"/>
  <c r="J9" i="8"/>
  <c r="J10" i="8"/>
  <c r="E11" i="8"/>
  <c r="J11" i="8"/>
  <c r="E12" i="8"/>
  <c r="E35" i="8" s="1"/>
  <c r="J12" i="8"/>
  <c r="E13" i="8"/>
  <c r="J13" i="8"/>
  <c r="E14" i="8"/>
  <c r="J14" i="8"/>
  <c r="E15" i="8"/>
  <c r="J15" i="8"/>
  <c r="E16" i="8"/>
  <c r="J16" i="8"/>
  <c r="E17" i="8"/>
  <c r="J17" i="8"/>
  <c r="E18" i="8"/>
  <c r="J18" i="8"/>
  <c r="E19" i="8"/>
  <c r="J19" i="8"/>
  <c r="E20" i="8"/>
  <c r="J20" i="8"/>
  <c r="E21" i="8"/>
  <c r="J21" i="8"/>
  <c r="E22" i="8"/>
  <c r="J22" i="8"/>
  <c r="E23" i="8"/>
  <c r="J23" i="8"/>
  <c r="E24" i="8"/>
  <c r="J24" i="8"/>
  <c r="E25" i="8"/>
  <c r="J25" i="8"/>
  <c r="E26" i="8"/>
  <c r="J26" i="8"/>
  <c r="E27" i="8"/>
  <c r="J27" i="8"/>
  <c r="E28" i="8"/>
  <c r="J28" i="8"/>
  <c r="E29" i="8"/>
  <c r="J29" i="8"/>
  <c r="E30" i="8"/>
  <c r="J30" i="8"/>
  <c r="E31" i="8"/>
  <c r="J31" i="8"/>
  <c r="E32" i="8"/>
  <c r="J32" i="8"/>
  <c r="E33" i="8"/>
  <c r="J33" i="8"/>
  <c r="E34" i="8"/>
  <c r="J34" i="8"/>
  <c r="C35" i="8"/>
  <c r="H9" i="1"/>
  <c r="H13" i="1"/>
  <c r="H16" i="1"/>
  <c r="H17" i="1"/>
  <c r="H18" i="1"/>
  <c r="H19" i="1"/>
  <c r="E38" i="9"/>
  <c r="J7" i="10"/>
  <c r="D32" i="10"/>
  <c r="J8" i="10"/>
  <c r="J9" i="10"/>
  <c r="J11" i="10"/>
  <c r="J12" i="10"/>
  <c r="J13" i="10"/>
  <c r="G30" i="7"/>
  <c r="J14" i="10"/>
  <c r="J15" i="10"/>
  <c r="D32" i="11"/>
  <c r="H15" i="1"/>
  <c r="I32" i="10" l="1"/>
  <c r="J35" i="8"/>
  <c r="C37" i="8"/>
  <c r="D32" i="7"/>
  <c r="H10" i="1"/>
  <c r="H14" i="1"/>
  <c r="H12" i="1"/>
  <c r="G20" i="1"/>
  <c r="D9" i="3"/>
  <c r="D27" i="3" s="1"/>
  <c r="H8" i="1"/>
  <c r="F20" i="1"/>
  <c r="D12" i="2" l="1"/>
  <c r="D20" i="2" s="1"/>
  <c r="C9" i="1"/>
  <c r="H20" i="1" s="1"/>
</calcChain>
</file>

<file path=xl/sharedStrings.xml><?xml version="1.0" encoding="utf-8"?>
<sst xmlns="http://schemas.openxmlformats.org/spreadsheetml/2006/main" count="138" uniqueCount="62">
  <si>
    <t>TBRCNA Budget Tool</t>
  </si>
  <si>
    <t>Expenditures</t>
  </si>
  <si>
    <t>Income</t>
  </si>
  <si>
    <t>Profit/Loss</t>
  </si>
  <si>
    <t>Arts &amp; Graphics</t>
  </si>
  <si>
    <t>Convention Information</t>
  </si>
  <si>
    <t>Entertainment</t>
  </si>
  <si>
    <t>Executive Committee</t>
  </si>
  <si>
    <t>Merchandise</t>
  </si>
  <si>
    <t>Program</t>
  </si>
  <si>
    <t>Registration</t>
  </si>
  <si>
    <t>Serenity Keepers</t>
  </si>
  <si>
    <t>Total</t>
  </si>
  <si>
    <t>Copies</t>
  </si>
  <si>
    <t>Postage</t>
  </si>
  <si>
    <t>Room Rental</t>
  </si>
  <si>
    <t>Radios</t>
  </si>
  <si>
    <t>Ink</t>
  </si>
  <si>
    <t>Paper</t>
  </si>
  <si>
    <t>Posters</t>
  </si>
  <si>
    <t>Books</t>
  </si>
  <si>
    <t>Comedian</t>
  </si>
  <si>
    <t>Center Pieces</t>
  </si>
  <si>
    <t>Gift Exchange</t>
  </si>
  <si>
    <t xml:space="preserve">AV </t>
  </si>
  <si>
    <t>Production</t>
  </si>
  <si>
    <t>Item</t>
  </si>
  <si>
    <t>Quantity</t>
  </si>
  <si>
    <t>Price Each</t>
  </si>
  <si>
    <t>Coffee Cup</t>
  </si>
  <si>
    <t>Men's T Blue</t>
  </si>
  <si>
    <t>Pen</t>
  </si>
  <si>
    <t>Totals</t>
  </si>
  <si>
    <t>Friday Speaker</t>
  </si>
  <si>
    <t>Airfare</t>
  </si>
  <si>
    <t>Room</t>
  </si>
  <si>
    <t>Saturday Speaker</t>
  </si>
  <si>
    <t>Sunday Speaker</t>
  </si>
  <si>
    <t>Readings</t>
  </si>
  <si>
    <t>Price</t>
  </si>
  <si>
    <t>Each</t>
  </si>
  <si>
    <t>Early Bird</t>
  </si>
  <si>
    <t>Preregistration Items</t>
  </si>
  <si>
    <t>Preregistration</t>
  </si>
  <si>
    <t>Onsite</t>
  </si>
  <si>
    <t>Newcomer Donations</t>
  </si>
  <si>
    <t>Credit Card Machine</t>
  </si>
  <si>
    <t>Banquet</t>
  </si>
  <si>
    <t>Breakfast</t>
  </si>
  <si>
    <t>Comedy</t>
  </si>
  <si>
    <t>Shirts</t>
  </si>
  <si>
    <t>Column1</t>
  </si>
  <si>
    <t>Column2</t>
  </si>
  <si>
    <t>Column3</t>
  </si>
  <si>
    <t>Committee</t>
  </si>
  <si>
    <t>Column4</t>
  </si>
  <si>
    <t>Grand Total</t>
  </si>
  <si>
    <t>Other Expenses</t>
  </si>
  <si>
    <t>Basic Texts</t>
  </si>
  <si>
    <t>DJ Friday</t>
  </si>
  <si>
    <t>DJ Saturday</t>
  </si>
  <si>
    <t>Flyers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</si>
</sst>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;[Red]\-[$$-409]#,##0.00"/>
    <numFmt numFmtId="165" formatCode="[$$-409]#,##0.00;[Red][$$-409]#,##0.00"/>
  </numFmts>
  <fonts count="8" x14ac:knownFonts="1">
    <font>
      <sz val="10"/>
      <name val="Arial"/>
      <family val="2"/>
    </font>
    <font>
      <sz val="20"/>
      <color indexed="9"/>
      <name val="Arial"/>
      <family val="2"/>
    </font>
    <font>
      <sz val="10"/>
      <color indexed="9"/>
      <name val="Arial"/>
      <family val="2"/>
    </font>
    <font>
      <b/>
      <i/>
      <sz val="12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56"/>
        <bgColor indexed="62"/>
      </patternFill>
    </fill>
    <fill>
      <patternFill patternType="solid">
        <fgColor indexed="18"/>
        <bgColor indexed="3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31"/>
      </patternFill>
    </fill>
  </fills>
  <borders count="4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1" fillId="4" borderId="0" xfId="0" applyFont="1" applyFill="1"/>
    <xf numFmtId="0" fontId="0" fillId="0" borderId="3" xfId="0" applyBorder="1"/>
    <xf numFmtId="164" fontId="0" fillId="0" borderId="3" xfId="0" applyNumberFormat="1" applyBorder="1"/>
    <xf numFmtId="0" fontId="3" fillId="0" borderId="2" xfId="0" applyFont="1" applyBorder="1"/>
    <xf numFmtId="0" fontId="0" fillId="5" borderId="3" xfId="0" applyFill="1" applyBorder="1"/>
    <xf numFmtId="164" fontId="0" fillId="5" borderId="3" xfId="0" applyNumberFormat="1" applyFill="1" applyBorder="1"/>
    <xf numFmtId="0" fontId="0" fillId="0" borderId="7" xfId="0" applyBorder="1"/>
    <xf numFmtId="164" fontId="0" fillId="0" borderId="7" xfId="0" applyNumberFormat="1" applyBorder="1"/>
    <xf numFmtId="0" fontId="3" fillId="0" borderId="11" xfId="0" applyFont="1" applyBorder="1"/>
    <xf numFmtId="0" fontId="4" fillId="3" borderId="8" xfId="0" applyFont="1" applyFill="1" applyBorder="1"/>
    <xf numFmtId="164" fontId="4" fillId="3" borderId="10" xfId="0" applyNumberFormat="1" applyFont="1" applyFill="1" applyBorder="1"/>
    <xf numFmtId="164" fontId="0" fillId="0" borderId="14" xfId="0" applyNumberFormat="1" applyBorder="1"/>
    <xf numFmtId="164" fontId="0" fillId="0" borderId="17" xfId="0" applyNumberFormat="1" applyBorder="1"/>
    <xf numFmtId="0" fontId="3" fillId="0" borderId="0" xfId="0" applyFont="1"/>
    <xf numFmtId="164" fontId="0" fillId="0" borderId="20" xfId="0" applyNumberFormat="1" applyBorder="1"/>
    <xf numFmtId="0" fontId="0" fillId="0" borderId="23" xfId="0" applyBorder="1"/>
    <xf numFmtId="0" fontId="0" fillId="0" borderId="24" xfId="0" applyBorder="1"/>
    <xf numFmtId="164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5" fillId="0" borderId="19" xfId="0" applyFont="1" applyBorder="1"/>
    <xf numFmtId="164" fontId="5" fillId="0" borderId="20" xfId="0" applyNumberFormat="1" applyFont="1" applyBorder="1"/>
    <xf numFmtId="0" fontId="5" fillId="0" borderId="12" xfId="0" applyFont="1" applyBorder="1"/>
    <xf numFmtId="164" fontId="5" fillId="0" borderId="13" xfId="0" applyNumberFormat="1" applyFont="1" applyBorder="1"/>
    <xf numFmtId="0" fontId="0" fillId="0" borderId="15" xfId="0" applyBorder="1"/>
    <xf numFmtId="0" fontId="0" fillId="0" borderId="18" xfId="0" applyBorder="1"/>
    <xf numFmtId="0" fontId="0" fillId="2" borderId="31" xfId="0" applyFill="1" applyBorder="1"/>
    <xf numFmtId="164" fontId="0" fillId="2" borderId="16" xfId="0" applyNumberFormat="1" applyFill="1" applyBorder="1"/>
    <xf numFmtId="164" fontId="0" fillId="2" borderId="32" xfId="0" applyNumberFormat="1" applyFill="1" applyBorder="1"/>
    <xf numFmtId="0" fontId="0" fillId="0" borderId="19" xfId="0" applyBorder="1"/>
    <xf numFmtId="164" fontId="0" fillId="0" borderId="33" xfId="0" applyNumberFormat="1" applyBorder="1"/>
    <xf numFmtId="164" fontId="0" fillId="0" borderId="34" xfId="0" applyNumberFormat="1" applyBorder="1"/>
    <xf numFmtId="0" fontId="0" fillId="7" borderId="15" xfId="0" applyFill="1" applyBorder="1"/>
    <xf numFmtId="164" fontId="0" fillId="7" borderId="3" xfId="0" applyNumberFormat="1" applyFill="1" applyBorder="1"/>
    <xf numFmtId="164" fontId="0" fillId="7" borderId="14" xfId="0" applyNumberFormat="1" applyFill="1" applyBorder="1"/>
    <xf numFmtId="0" fontId="0" fillId="5" borderId="15" xfId="0" applyFill="1" applyBorder="1"/>
    <xf numFmtId="164" fontId="0" fillId="5" borderId="14" xfId="0" applyNumberFormat="1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164" fontId="0" fillId="5" borderId="24" xfId="0" applyNumberFormat="1" applyFill="1" applyBorder="1"/>
    <xf numFmtId="0" fontId="0" fillId="5" borderId="24" xfId="0" applyFill="1" applyBorder="1"/>
    <xf numFmtId="164" fontId="0" fillId="5" borderId="22" xfId="0" applyNumberFormat="1" applyFill="1" applyBorder="1"/>
    <xf numFmtId="0" fontId="0" fillId="5" borderId="27" xfId="0" applyFill="1" applyBorder="1"/>
    <xf numFmtId="0" fontId="0" fillId="5" borderId="28" xfId="0" applyFill="1" applyBorder="1"/>
    <xf numFmtId="0" fontId="5" fillId="6" borderId="4" xfId="0" applyFont="1" applyFill="1" applyBorder="1"/>
    <xf numFmtId="164" fontId="5" fillId="6" borderId="6" xfId="0" applyNumberFormat="1" applyFont="1" applyFill="1" applyBorder="1"/>
    <xf numFmtId="0" fontId="6" fillId="0" borderId="0" xfId="0" applyFont="1"/>
    <xf numFmtId="0" fontId="0" fillId="0" borderId="12" xfId="0" applyBorder="1"/>
    <xf numFmtId="164" fontId="0" fillId="0" borderId="13" xfId="0" applyNumberFormat="1" applyBorder="1"/>
    <xf numFmtId="0" fontId="0" fillId="5" borderId="25" xfId="0" applyFill="1" applyBorder="1"/>
    <xf numFmtId="164" fontId="0" fillId="5" borderId="26" xfId="0" applyNumberFormat="1" applyFill="1" applyBorder="1"/>
    <xf numFmtId="0" fontId="0" fillId="0" borderId="4" xfId="0" applyBorder="1"/>
    <xf numFmtId="0" fontId="5" fillId="0" borderId="4" xfId="0" applyFont="1" applyBorder="1"/>
    <xf numFmtId="164" fontId="5" fillId="0" borderId="6" xfId="0" applyNumberFormat="1" applyFont="1" applyBorder="1"/>
    <xf numFmtId="165" fontId="5" fillId="0" borderId="13" xfId="0" applyNumberFormat="1" applyFont="1" applyBorder="1"/>
    <xf numFmtId="0" fontId="0" fillId="0" borderId="11" xfId="0" applyBorder="1"/>
    <xf numFmtId="0" fontId="7" fillId="0" borderId="12" xfId="0" applyFont="1" applyBorder="1"/>
    <xf numFmtId="0" fontId="7" fillId="0" borderId="36" xfId="0" applyFont="1" applyBorder="1"/>
    <xf numFmtId="0" fontId="7" fillId="0" borderId="13" xfId="0" applyFont="1" applyBorder="1"/>
    <xf numFmtId="0" fontId="0" fillId="5" borderId="37" xfId="0" applyFill="1" applyBorder="1"/>
    <xf numFmtId="164" fontId="0" fillId="5" borderId="37" xfId="0" applyNumberFormat="1" applyFill="1" applyBorder="1"/>
    <xf numFmtId="0" fontId="0" fillId="5" borderId="35" xfId="0" applyFill="1" applyBorder="1"/>
    <xf numFmtId="164" fontId="0" fillId="5" borderId="35" xfId="0" applyNumberFormat="1" applyFill="1" applyBorder="1"/>
    <xf numFmtId="0" fontId="5" fillId="0" borderId="36" xfId="0" applyFont="1" applyBorder="1"/>
    <xf numFmtId="164" fontId="5" fillId="0" borderId="36" xfId="0" applyNumberFormat="1" applyFont="1" applyBorder="1"/>
    <xf numFmtId="164" fontId="0" fillId="0" borderId="36" xfId="0" applyNumberFormat="1" applyBorder="1"/>
    <xf numFmtId="0" fontId="0" fillId="0" borderId="2" xfId="0" applyBorder="1"/>
    <xf numFmtId="0" fontId="5" fillId="0" borderId="2" xfId="0" applyFont="1" applyBorder="1"/>
    <xf numFmtId="164" fontId="5" fillId="0" borderId="2" xfId="0" applyNumberFormat="1" applyFont="1" applyBorder="1"/>
    <xf numFmtId="0" fontId="2" fillId="5" borderId="23" xfId="0" applyFont="1" applyFill="1" applyBorder="1"/>
    <xf numFmtId="164" fontId="5" fillId="0" borderId="5" xfId="0" applyNumberFormat="1" applyFont="1" applyBorder="1"/>
    <xf numFmtId="165" fontId="5" fillId="0" borderId="0" xfId="0" applyNumberFormat="1" applyFont="1"/>
    <xf numFmtId="0" fontId="0" fillId="5" borderId="26" xfId="0" applyFill="1" applyBorder="1"/>
    <xf numFmtId="164" fontId="0" fillId="0" borderId="38" xfId="0" applyNumberFormat="1" applyBorder="1"/>
    <xf numFmtId="164" fontId="0" fillId="0" borderId="39" xfId="0" applyNumberFormat="1" applyBorder="1"/>
    <xf numFmtId="164" fontId="0" fillId="0" borderId="40" xfId="0" applyNumberFormat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0" xfId="0" applyFont="1" applyFill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1" xfId="0" applyFont="1" applyFill="1" applyBorder="1"/>
  </cellXfs>
  <cellStyles count="1">
    <cellStyle name="Normal" xfId="0" builtinId="0"/>
  </cellStyles>
  <dxfs count="12">
    <dxf>
      <numFmt numFmtId="164" formatCode="[$$-409]#,##0.00;[Red]\-[$$-409]#,##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[$$-409]#,##0.00;[Red]\-[$$-409]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[$$-409]#,##0.00;[Red]\-[$$-409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[$$-409]#,##0.00;[Red]\-[$$-409]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numFmt numFmtId="164" formatCode="[$$-409]#,##0.00;[Red]\-[$$-409]#,##0.00"/>
      <fill>
        <patternFill patternType="solid">
          <fgColor indexed="31"/>
          <bgColor indexed="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8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E7:H19" headerRowDxfId="11" headerRowBorderDxfId="10" tableBorderDxfId="9" totalsRowBorderDxfId="8">
  <autoFilter ref="E7:H19" xr:uid="{00000000-0009-0000-0100-000003000000}"/>
  <sortState xmlns:xlrd2="http://schemas.microsoft.com/office/spreadsheetml/2017/richdata2" ref="E8:H19">
    <sortCondition ref="E7:E19"/>
  </sortState>
  <tableColumns count="4">
    <tableColumn id="1" xr3:uid="{00000000-0010-0000-0000-000001000000}" name="Column1" totalsRowLabel="Total" dataDxfId="7" totalsRowDxfId="6"/>
    <tableColumn id="2" xr3:uid="{00000000-0010-0000-0000-000002000000}" name="Column2" dataDxfId="5" totalsRowDxfId="4"/>
    <tableColumn id="3" xr3:uid="{00000000-0010-0000-0000-000003000000}" name="Column3" dataDxfId="3" totalsRowDxfId="2"/>
    <tableColumn id="4" xr3:uid="{00000000-0010-0000-0000-000004000000}" name="Column4" totalsRowFunction="sum" dataDxfId="1" totalsRowDxfId="0">
      <calculatedColumnFormula>G8-F8</calculatedColumnFormula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0"/>
  <sheetViews>
    <sheetView workbookViewId="0">
      <selection activeCell="F14" sqref="F14"/>
    </sheetView>
  </sheetViews>
  <sheetFormatPr defaultColWidth="11.5703125" defaultRowHeight="12.75" x14ac:dyDescent="0.2"/>
  <cols>
    <col min="3" max="3" width="12.7109375" bestFit="1" customWidth="1"/>
    <col min="5" max="5" width="20" customWidth="1"/>
    <col min="6" max="6" width="16.5703125" bestFit="1" customWidth="1"/>
    <col min="8" max="8" width="14.140625" bestFit="1" customWidth="1"/>
  </cols>
  <sheetData>
    <row r="2" spans="2:8" ht="13.5" thickBot="1" x14ac:dyDescent="0.25"/>
    <row r="3" spans="2:8" ht="26.25" thickBot="1" x14ac:dyDescent="0.4">
      <c r="B3" s="85" t="s">
        <v>0</v>
      </c>
      <c r="C3" s="86"/>
      <c r="D3" s="86"/>
      <c r="E3" s="87"/>
    </row>
    <row r="6" spans="2:8" ht="15" x14ac:dyDescent="0.2">
      <c r="E6" s="17" t="s">
        <v>54</v>
      </c>
      <c r="F6" s="12" t="s">
        <v>1</v>
      </c>
      <c r="G6" s="12" t="s">
        <v>2</v>
      </c>
      <c r="H6" s="12" t="s">
        <v>3</v>
      </c>
    </row>
    <row r="7" spans="2:8" x14ac:dyDescent="0.2">
      <c r="E7" s="34" t="s">
        <v>51</v>
      </c>
      <c r="F7" s="35" t="s">
        <v>52</v>
      </c>
      <c r="G7" s="35" t="s">
        <v>53</v>
      </c>
      <c r="H7" s="36" t="s">
        <v>55</v>
      </c>
    </row>
    <row r="8" spans="2:8" ht="13.5" thickBot="1" x14ac:dyDescent="0.25">
      <c r="E8" s="40" t="s">
        <v>4</v>
      </c>
      <c r="F8" s="41">
        <f>'Arts &amp; Graphics'!D26</f>
        <v>0</v>
      </c>
      <c r="G8" s="41"/>
      <c r="H8" s="42">
        <f t="shared" ref="H8:H19" si="0">G8-F8</f>
        <v>0</v>
      </c>
    </row>
    <row r="9" spans="2:8" ht="15.75" thickBot="1" x14ac:dyDescent="0.25">
      <c r="B9" s="13" t="s">
        <v>3</v>
      </c>
      <c r="C9" s="14">
        <f>G20-F20</f>
        <v>0</v>
      </c>
      <c r="E9" s="32" t="s">
        <v>5</v>
      </c>
      <c r="F9" s="6"/>
      <c r="G9" s="6"/>
      <c r="H9" s="15">
        <f t="shared" si="0"/>
        <v>0</v>
      </c>
    </row>
    <row r="10" spans="2:8" x14ac:dyDescent="0.2">
      <c r="E10" s="40" t="s">
        <v>6</v>
      </c>
      <c r="F10" s="41"/>
      <c r="G10" s="41"/>
      <c r="H10" s="42">
        <f t="shared" si="0"/>
        <v>0</v>
      </c>
    </row>
    <row r="11" spans="2:8" x14ac:dyDescent="0.2">
      <c r="E11" s="32" t="s">
        <v>7</v>
      </c>
      <c r="F11" s="6"/>
      <c r="G11" s="6"/>
      <c r="H11" s="15">
        <f t="shared" si="0"/>
        <v>0</v>
      </c>
    </row>
    <row r="12" spans="2:8" x14ac:dyDescent="0.2">
      <c r="E12" s="40" t="s">
        <v>8</v>
      </c>
      <c r="F12" s="41"/>
      <c r="G12" s="41"/>
      <c r="H12" s="42">
        <f t="shared" si="0"/>
        <v>0</v>
      </c>
    </row>
    <row r="13" spans="2:8" x14ac:dyDescent="0.2">
      <c r="E13" s="32" t="s">
        <v>9</v>
      </c>
      <c r="F13" s="6"/>
      <c r="G13" s="6"/>
      <c r="H13" s="15">
        <f t="shared" si="0"/>
        <v>0</v>
      </c>
    </row>
    <row r="14" spans="2:8" x14ac:dyDescent="0.2">
      <c r="E14" s="40" t="s">
        <v>10</v>
      </c>
      <c r="F14" s="41"/>
      <c r="G14" s="41"/>
      <c r="H14" s="42">
        <f t="shared" si="0"/>
        <v>0</v>
      </c>
    </row>
    <row r="15" spans="2:8" x14ac:dyDescent="0.2">
      <c r="E15" s="32" t="s">
        <v>11</v>
      </c>
      <c r="F15" s="6"/>
      <c r="G15" s="6"/>
      <c r="H15" s="15">
        <f t="shared" si="0"/>
        <v>0</v>
      </c>
    </row>
    <row r="16" spans="2:8" x14ac:dyDescent="0.2">
      <c r="E16" s="43"/>
      <c r="F16" s="9"/>
      <c r="G16" s="9"/>
      <c r="H16" s="44">
        <f t="shared" si="0"/>
        <v>0</v>
      </c>
    </row>
    <row r="17" spans="5:8" x14ac:dyDescent="0.2">
      <c r="E17" s="32"/>
      <c r="F17" s="6"/>
      <c r="G17" s="6"/>
      <c r="H17" s="15">
        <f t="shared" si="0"/>
        <v>0</v>
      </c>
    </row>
    <row r="18" spans="5:8" x14ac:dyDescent="0.2">
      <c r="E18" s="43"/>
      <c r="F18" s="9"/>
      <c r="G18" s="9"/>
      <c r="H18" s="44">
        <f t="shared" si="0"/>
        <v>0</v>
      </c>
    </row>
    <row r="19" spans="5:8" x14ac:dyDescent="0.2">
      <c r="E19" s="33"/>
      <c r="F19" s="11"/>
      <c r="G19" s="11"/>
      <c r="H19" s="16">
        <f t="shared" si="0"/>
        <v>0</v>
      </c>
    </row>
    <row r="20" spans="5:8" ht="13.5" thickBot="1" x14ac:dyDescent="0.25">
      <c r="E20" s="37" t="s">
        <v>12</v>
      </c>
      <c r="F20" s="38">
        <f>SUM(F8:F19)</f>
        <v>0</v>
      </c>
      <c r="G20" s="18">
        <f>SUM(G8:G19)</f>
        <v>0</v>
      </c>
      <c r="H20" s="39">
        <f>C9</f>
        <v>0</v>
      </c>
    </row>
  </sheetData>
  <sheetProtection selectLockedCells="1" selectUnlockedCells="1"/>
  <mergeCells count="1">
    <mergeCell ref="B3:E3"/>
  </mergeCells>
  <pageMargins left="0.78749999999999998" right="0.78749999999999998" top="1.0527777777777778" bottom="1.0527777777777778" header="0.78749999999999998" footer="0.78749999999999998"/>
  <pageSetup orientation="landscape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32"/>
  <sheetViews>
    <sheetView topLeftCell="A5" workbookViewId="0">
      <selection activeCell="D16" sqref="D16"/>
    </sheetView>
  </sheetViews>
  <sheetFormatPr defaultColWidth="11.5703125" defaultRowHeight="12.75" x14ac:dyDescent="0.2"/>
  <cols>
    <col min="1" max="1" width="4" customWidth="1"/>
    <col min="2" max="2" width="18.5703125" customWidth="1"/>
    <col min="3" max="3" width="9" bestFit="1" customWidth="1"/>
    <col min="6" max="6" width="2.140625" customWidth="1"/>
    <col min="7" max="7" width="19" customWidth="1"/>
    <col min="9" max="9" width="12.7109375" bestFit="1" customWidth="1"/>
    <col min="11" max="11" width="4.7109375" customWidth="1"/>
  </cols>
  <sheetData>
    <row r="3" spans="2:10" ht="25.5" x14ac:dyDescent="0.35">
      <c r="B3" s="88" t="s">
        <v>10</v>
      </c>
      <c r="C3" s="88"/>
      <c r="D3" s="88"/>
      <c r="E3" s="88"/>
      <c r="F3" s="88"/>
      <c r="G3" s="88"/>
    </row>
    <row r="5" spans="2:10" ht="15" x14ac:dyDescent="0.2">
      <c r="B5" s="17" t="s">
        <v>1</v>
      </c>
      <c r="G5" s="17" t="s">
        <v>2</v>
      </c>
    </row>
    <row r="6" spans="2:10" ht="15.75" thickBot="1" x14ac:dyDescent="0.25">
      <c r="B6" s="17"/>
      <c r="C6" s="55" t="s">
        <v>27</v>
      </c>
      <c r="D6" s="55" t="s">
        <v>40</v>
      </c>
      <c r="E6" s="55" t="s">
        <v>12</v>
      </c>
      <c r="G6" s="55"/>
      <c r="H6" s="55" t="s">
        <v>39</v>
      </c>
      <c r="I6" s="55" t="s">
        <v>27</v>
      </c>
      <c r="J6" s="55" t="s">
        <v>12</v>
      </c>
    </row>
    <row r="7" spans="2:10" x14ac:dyDescent="0.2">
      <c r="B7" s="45" t="s">
        <v>42</v>
      </c>
      <c r="C7" s="68"/>
      <c r="D7" s="69"/>
      <c r="E7" s="50">
        <f>C7*D7</f>
        <v>0</v>
      </c>
      <c r="G7" s="45" t="s">
        <v>41</v>
      </c>
      <c r="H7" s="69"/>
      <c r="I7" s="68"/>
      <c r="J7" s="50">
        <f t="shared" ref="J7:J15" si="0">H7*I7</f>
        <v>0</v>
      </c>
    </row>
    <row r="8" spans="2:10" x14ac:dyDescent="0.2">
      <c r="B8" s="19" t="s">
        <v>61</v>
      </c>
      <c r="C8" s="5"/>
      <c r="D8" s="6"/>
      <c r="E8" s="21">
        <f>C8*D8</f>
        <v>0</v>
      </c>
      <c r="G8" s="19" t="s">
        <v>43</v>
      </c>
      <c r="H8" s="6"/>
      <c r="I8" s="5"/>
      <c r="J8" s="21">
        <f t="shared" si="0"/>
        <v>0</v>
      </c>
    </row>
    <row r="9" spans="2:10" x14ac:dyDescent="0.2">
      <c r="B9" s="47" t="s">
        <v>14</v>
      </c>
      <c r="C9" s="8"/>
      <c r="D9" s="9"/>
      <c r="E9" s="48"/>
      <c r="F9" s="3"/>
      <c r="G9" s="47" t="s">
        <v>44</v>
      </c>
      <c r="H9" s="9"/>
      <c r="I9" s="8"/>
      <c r="J9" s="48">
        <f t="shared" si="0"/>
        <v>0</v>
      </c>
    </row>
    <row r="10" spans="2:10" x14ac:dyDescent="0.2">
      <c r="B10" s="19" t="s">
        <v>46</v>
      </c>
      <c r="C10" s="5"/>
      <c r="D10" s="6"/>
      <c r="E10" s="21"/>
      <c r="F10" s="3"/>
      <c r="G10" s="19" t="s">
        <v>45</v>
      </c>
      <c r="H10" s="6"/>
      <c r="I10" s="5"/>
      <c r="J10" s="21">
        <f t="shared" si="0"/>
        <v>0</v>
      </c>
    </row>
    <row r="11" spans="2:10" x14ac:dyDescent="0.2">
      <c r="B11" s="47"/>
      <c r="C11" s="8"/>
      <c r="D11" s="9"/>
      <c r="E11" s="48"/>
      <c r="F11" s="3"/>
      <c r="G11" s="47" t="s">
        <v>47</v>
      </c>
      <c r="H11" s="9"/>
      <c r="I11" s="8"/>
      <c r="J11" s="48">
        <f t="shared" si="0"/>
        <v>0</v>
      </c>
    </row>
    <row r="12" spans="2:10" x14ac:dyDescent="0.2">
      <c r="B12" s="19"/>
      <c r="C12" s="5"/>
      <c r="D12" s="6"/>
      <c r="E12" s="21"/>
      <c r="F12" s="3"/>
      <c r="G12" s="19" t="s">
        <v>48</v>
      </c>
      <c r="H12" s="6"/>
      <c r="I12" s="5"/>
      <c r="J12" s="21">
        <f t="shared" si="0"/>
        <v>0</v>
      </c>
    </row>
    <row r="13" spans="2:10" x14ac:dyDescent="0.2">
      <c r="B13" s="47"/>
      <c r="C13" s="8"/>
      <c r="D13" s="9"/>
      <c r="E13" s="48"/>
      <c r="F13" s="3"/>
      <c r="G13" s="47" t="s">
        <v>49</v>
      </c>
      <c r="H13" s="9"/>
      <c r="I13" s="8"/>
      <c r="J13" s="48">
        <f t="shared" si="0"/>
        <v>0</v>
      </c>
    </row>
    <row r="14" spans="2:10" x14ac:dyDescent="0.2">
      <c r="B14" s="19"/>
      <c r="C14" s="5"/>
      <c r="D14" s="6"/>
      <c r="E14" s="21"/>
      <c r="F14" s="3"/>
      <c r="G14" s="19"/>
      <c r="H14" s="6"/>
      <c r="I14" s="5"/>
      <c r="J14" s="21">
        <f t="shared" si="0"/>
        <v>0</v>
      </c>
    </row>
    <row r="15" spans="2:10" x14ac:dyDescent="0.2">
      <c r="B15" s="47"/>
      <c r="C15" s="8"/>
      <c r="D15" s="9"/>
      <c r="E15" s="48"/>
      <c r="F15" s="3"/>
      <c r="G15" s="47"/>
      <c r="H15" s="9"/>
      <c r="I15" s="8"/>
      <c r="J15" s="48">
        <f t="shared" si="0"/>
        <v>0</v>
      </c>
    </row>
    <row r="16" spans="2:10" x14ac:dyDescent="0.2">
      <c r="B16" s="19"/>
      <c r="C16" s="5"/>
      <c r="D16" s="6"/>
      <c r="E16" s="21"/>
      <c r="F16" s="3"/>
      <c r="G16" s="19"/>
      <c r="H16" s="5"/>
      <c r="I16" s="5"/>
      <c r="J16" s="21">
        <f t="shared" ref="J16:J31" si="1">H16*I16</f>
        <v>0</v>
      </c>
    </row>
    <row r="17" spans="2:10" x14ac:dyDescent="0.2">
      <c r="B17" s="47"/>
      <c r="C17" s="8"/>
      <c r="D17" s="9"/>
      <c r="E17" s="48"/>
      <c r="F17" s="3"/>
      <c r="G17" s="47"/>
      <c r="H17" s="8"/>
      <c r="I17" s="8"/>
      <c r="J17" s="48">
        <f t="shared" si="1"/>
        <v>0</v>
      </c>
    </row>
    <row r="18" spans="2:10" x14ac:dyDescent="0.2">
      <c r="B18" s="19"/>
      <c r="C18" s="5"/>
      <c r="D18" s="6"/>
      <c r="E18" s="21"/>
      <c r="F18" s="3"/>
      <c r="G18" s="19"/>
      <c r="H18" s="5"/>
      <c r="I18" s="5"/>
      <c r="J18" s="21">
        <f t="shared" si="1"/>
        <v>0</v>
      </c>
    </row>
    <row r="19" spans="2:10" x14ac:dyDescent="0.2">
      <c r="B19" s="47"/>
      <c r="C19" s="8"/>
      <c r="D19" s="9"/>
      <c r="E19" s="48"/>
      <c r="F19" s="3"/>
      <c r="G19" s="78"/>
      <c r="H19" s="8"/>
      <c r="I19" s="8"/>
      <c r="J19" s="48">
        <f t="shared" si="1"/>
        <v>0</v>
      </c>
    </row>
    <row r="20" spans="2:10" x14ac:dyDescent="0.2">
      <c r="B20" s="19"/>
      <c r="C20" s="5"/>
      <c r="D20" s="6"/>
      <c r="E20" s="21"/>
      <c r="F20" s="3"/>
      <c r="G20" s="19"/>
      <c r="H20" s="5"/>
      <c r="I20" s="5"/>
      <c r="J20" s="21">
        <f t="shared" si="1"/>
        <v>0</v>
      </c>
    </row>
    <row r="21" spans="2:10" x14ac:dyDescent="0.2">
      <c r="B21" s="47"/>
      <c r="C21" s="8"/>
      <c r="D21" s="9"/>
      <c r="E21" s="48"/>
      <c r="F21" s="3"/>
      <c r="G21" s="47"/>
      <c r="H21" s="8"/>
      <c r="I21" s="8"/>
      <c r="J21" s="48">
        <f t="shared" si="1"/>
        <v>0</v>
      </c>
    </row>
    <row r="22" spans="2:10" x14ac:dyDescent="0.2">
      <c r="B22" s="19"/>
      <c r="C22" s="5"/>
      <c r="D22" s="6"/>
      <c r="E22" s="21"/>
      <c r="F22" s="3"/>
      <c r="G22" s="19"/>
      <c r="H22" s="5"/>
      <c r="I22" s="5"/>
      <c r="J22" s="21">
        <f t="shared" si="1"/>
        <v>0</v>
      </c>
    </row>
    <row r="23" spans="2:10" x14ac:dyDescent="0.2">
      <c r="B23" s="47"/>
      <c r="C23" s="8"/>
      <c r="D23" s="9"/>
      <c r="E23" s="48"/>
      <c r="F23" s="3"/>
      <c r="G23" s="47"/>
      <c r="H23" s="8"/>
      <c r="I23" s="8"/>
      <c r="J23" s="48">
        <f t="shared" si="1"/>
        <v>0</v>
      </c>
    </row>
    <row r="24" spans="2:10" x14ac:dyDescent="0.2">
      <c r="B24" s="19"/>
      <c r="C24" s="5"/>
      <c r="D24" s="6"/>
      <c r="E24" s="21"/>
      <c r="F24" s="3"/>
      <c r="G24" s="19"/>
      <c r="H24" s="5"/>
      <c r="I24" s="5"/>
      <c r="J24" s="21">
        <f t="shared" si="1"/>
        <v>0</v>
      </c>
    </row>
    <row r="25" spans="2:10" x14ac:dyDescent="0.2">
      <c r="B25" s="47"/>
      <c r="C25" s="8"/>
      <c r="D25" s="9"/>
      <c r="E25" s="48"/>
      <c r="F25" s="3"/>
      <c r="G25" s="47"/>
      <c r="H25" s="8"/>
      <c r="I25" s="8"/>
      <c r="J25" s="48">
        <f t="shared" si="1"/>
        <v>0</v>
      </c>
    </row>
    <row r="26" spans="2:10" x14ac:dyDescent="0.2">
      <c r="B26" s="19"/>
      <c r="C26" s="5"/>
      <c r="D26" s="6"/>
      <c r="E26" s="21"/>
      <c r="F26" s="3"/>
      <c r="G26" s="19"/>
      <c r="H26" s="5"/>
      <c r="I26" s="5"/>
      <c r="J26" s="21">
        <f t="shared" si="1"/>
        <v>0</v>
      </c>
    </row>
    <row r="27" spans="2:10" x14ac:dyDescent="0.2">
      <c r="B27" s="47"/>
      <c r="C27" s="8"/>
      <c r="D27" s="9"/>
      <c r="E27" s="48"/>
      <c r="F27" s="3"/>
      <c r="G27" s="47"/>
      <c r="H27" s="8"/>
      <c r="I27" s="8"/>
      <c r="J27" s="48">
        <f t="shared" si="1"/>
        <v>0</v>
      </c>
    </row>
    <row r="28" spans="2:10" x14ac:dyDescent="0.2">
      <c r="B28" s="19"/>
      <c r="C28" s="5"/>
      <c r="D28" s="6"/>
      <c r="E28" s="21"/>
      <c r="F28" s="3"/>
      <c r="G28" s="19"/>
      <c r="H28" s="5"/>
      <c r="I28" s="5"/>
      <c r="J28" s="21">
        <f t="shared" si="1"/>
        <v>0</v>
      </c>
    </row>
    <row r="29" spans="2:10" x14ac:dyDescent="0.2">
      <c r="B29" s="47"/>
      <c r="C29" s="8"/>
      <c r="D29" s="9"/>
      <c r="E29" s="48"/>
      <c r="F29" s="3"/>
      <c r="G29" s="47"/>
      <c r="H29" s="8"/>
      <c r="I29" s="8"/>
      <c r="J29" s="48">
        <f t="shared" si="1"/>
        <v>0</v>
      </c>
    </row>
    <row r="30" spans="2:10" x14ac:dyDescent="0.2">
      <c r="B30" s="19"/>
      <c r="C30" s="5"/>
      <c r="D30" s="6"/>
      <c r="E30" s="21"/>
      <c r="F30" s="3"/>
      <c r="G30" s="19"/>
      <c r="H30" s="5"/>
      <c r="I30" s="5"/>
      <c r="J30" s="21">
        <f t="shared" si="1"/>
        <v>0</v>
      </c>
    </row>
    <row r="31" spans="2:10" ht="13.5" thickBot="1" x14ac:dyDescent="0.25">
      <c r="B31" s="58"/>
      <c r="C31" s="70"/>
      <c r="D31" s="71"/>
      <c r="E31" s="59"/>
      <c r="F31" s="3"/>
      <c r="G31" s="58"/>
      <c r="H31" s="70"/>
      <c r="I31" s="70"/>
      <c r="J31" s="48">
        <f t="shared" si="1"/>
        <v>0</v>
      </c>
    </row>
    <row r="32" spans="2:10" ht="15.75" thickBot="1" x14ac:dyDescent="0.25">
      <c r="B32" s="76" t="s">
        <v>12</v>
      </c>
      <c r="D32" s="77">
        <f>SUM(E8:E31)</f>
        <v>0</v>
      </c>
      <c r="E32" s="3"/>
      <c r="F32" s="3"/>
      <c r="G32" s="76" t="s">
        <v>12</v>
      </c>
      <c r="I32" s="77">
        <f>SUM(J7:J31)</f>
        <v>0</v>
      </c>
    </row>
  </sheetData>
  <sheetProtection selectLockedCells="1" selectUnlockedCells="1"/>
  <mergeCells count="1">
    <mergeCell ref="B3:G3"/>
  </mergeCells>
  <pageMargins left="0.78749999999999998" right="0.78749999999999998" top="1.0527777777777778" bottom="1.0527777777777778" header="0.78749999999999998" footer="0.78749999999999998"/>
  <pageSetup firstPageNumber="0" orientation="landscape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E32"/>
  <sheetViews>
    <sheetView topLeftCell="A5" workbookViewId="0">
      <selection activeCell="D7" sqref="D7"/>
    </sheetView>
  </sheetViews>
  <sheetFormatPr defaultColWidth="11.5703125" defaultRowHeight="12.75" x14ac:dyDescent="0.2"/>
  <sheetData>
    <row r="3" spans="2:5" ht="25.5" x14ac:dyDescent="0.35">
      <c r="B3" s="88" t="s">
        <v>11</v>
      </c>
      <c r="C3" s="88"/>
      <c r="D3" s="88"/>
      <c r="E3" s="88"/>
    </row>
    <row r="5" spans="2:5" ht="15" x14ac:dyDescent="0.2">
      <c r="C5" s="17" t="s">
        <v>1</v>
      </c>
    </row>
    <row r="6" spans="2:5" ht="13.5" thickBot="1" x14ac:dyDescent="0.25"/>
    <row r="7" spans="2:5" x14ac:dyDescent="0.2">
      <c r="C7" s="45" t="s">
        <v>13</v>
      </c>
      <c r="D7" s="50"/>
    </row>
    <row r="8" spans="2:5" x14ac:dyDescent="0.2">
      <c r="C8" s="19" t="s">
        <v>50</v>
      </c>
      <c r="D8" s="21"/>
    </row>
    <row r="9" spans="2:5" x14ac:dyDescent="0.2">
      <c r="C9" s="47"/>
      <c r="D9" s="48"/>
    </row>
    <row r="10" spans="2:5" x14ac:dyDescent="0.2">
      <c r="C10" s="19"/>
      <c r="D10" s="21"/>
    </row>
    <row r="11" spans="2:5" x14ac:dyDescent="0.2">
      <c r="C11" s="47"/>
      <c r="D11" s="48"/>
    </row>
    <row r="12" spans="2:5" x14ac:dyDescent="0.2">
      <c r="C12" s="19"/>
      <c r="D12" s="21"/>
    </row>
    <row r="13" spans="2:5" x14ac:dyDescent="0.2">
      <c r="C13" s="47"/>
      <c r="D13" s="48"/>
    </row>
    <row r="14" spans="2:5" x14ac:dyDescent="0.2">
      <c r="C14" s="19"/>
      <c r="D14" s="21"/>
    </row>
    <row r="15" spans="2:5" x14ac:dyDescent="0.2">
      <c r="C15" s="47"/>
      <c r="D15" s="48"/>
    </row>
    <row r="16" spans="2:5" x14ac:dyDescent="0.2">
      <c r="C16" s="19"/>
      <c r="D16" s="21"/>
    </row>
    <row r="17" spans="3:4" x14ac:dyDescent="0.2">
      <c r="C17" s="47"/>
      <c r="D17" s="48"/>
    </row>
    <row r="18" spans="3:4" x14ac:dyDescent="0.2">
      <c r="C18" s="19"/>
      <c r="D18" s="21"/>
    </row>
    <row r="19" spans="3:4" x14ac:dyDescent="0.2">
      <c r="C19" s="47"/>
      <c r="D19" s="48"/>
    </row>
    <row r="20" spans="3:4" x14ac:dyDescent="0.2">
      <c r="C20" s="19"/>
      <c r="D20" s="21"/>
    </row>
    <row r="21" spans="3:4" x14ac:dyDescent="0.2">
      <c r="C21" s="47"/>
      <c r="D21" s="48"/>
    </row>
    <row r="22" spans="3:4" x14ac:dyDescent="0.2">
      <c r="C22" s="19"/>
      <c r="D22" s="21"/>
    </row>
    <row r="23" spans="3:4" x14ac:dyDescent="0.2">
      <c r="C23" s="47"/>
      <c r="D23" s="48"/>
    </row>
    <row r="24" spans="3:4" x14ac:dyDescent="0.2">
      <c r="C24" s="19"/>
      <c r="D24" s="21"/>
    </row>
    <row r="25" spans="3:4" x14ac:dyDescent="0.2">
      <c r="C25" s="47"/>
      <c r="D25" s="48"/>
    </row>
    <row r="26" spans="3:4" x14ac:dyDescent="0.2">
      <c r="C26" s="19"/>
      <c r="D26" s="21"/>
    </row>
    <row r="27" spans="3:4" x14ac:dyDescent="0.2">
      <c r="C27" s="47"/>
      <c r="D27" s="48"/>
    </row>
    <row r="28" spans="3:4" x14ac:dyDescent="0.2">
      <c r="C28" s="19"/>
      <c r="D28" s="21"/>
    </row>
    <row r="29" spans="3:4" x14ac:dyDescent="0.2">
      <c r="C29" s="47"/>
      <c r="D29" s="48"/>
    </row>
    <row r="30" spans="3:4" x14ac:dyDescent="0.2">
      <c r="C30" s="19"/>
      <c r="D30" s="21"/>
    </row>
    <row r="31" spans="3:4" ht="13.5" thickBot="1" x14ac:dyDescent="0.25">
      <c r="C31" s="58"/>
      <c r="D31" s="59"/>
    </row>
    <row r="32" spans="3:4" ht="13.5" thickBot="1" x14ac:dyDescent="0.25">
      <c r="C32" s="56" t="s">
        <v>12</v>
      </c>
      <c r="D32" s="57">
        <f>SUM(D7:D31)</f>
        <v>0</v>
      </c>
    </row>
  </sheetData>
  <sheetProtection selectLockedCells="1" selectUnlockedCells="1"/>
  <mergeCells count="1">
    <mergeCell ref="B3:E3"/>
  </mergeCells>
  <pageMargins left="0.78749999999999998" right="0.78749999999999998" top="1.0527777777777778" bottom="1.0527777777777778" header="0.78749999999999998" footer="0.78749999999999998"/>
  <pageSetup firstPageNumber="0" orientation="landscape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20"/>
  <sheetViews>
    <sheetView workbookViewId="0">
      <selection activeCell="D8" sqref="D8"/>
    </sheetView>
  </sheetViews>
  <sheetFormatPr defaultColWidth="11.5703125" defaultRowHeight="12.75" x14ac:dyDescent="0.2"/>
  <cols>
    <col min="3" max="3" width="20" customWidth="1"/>
    <col min="4" max="4" width="12.7109375" bestFit="1" customWidth="1"/>
  </cols>
  <sheetData>
    <row r="3" spans="2:5" ht="25.5" x14ac:dyDescent="0.35">
      <c r="B3" s="88" t="s">
        <v>2</v>
      </c>
      <c r="C3" s="88"/>
      <c r="D3" s="88"/>
      <c r="E3" s="88"/>
    </row>
    <row r="5" spans="2:5" ht="13.5" thickBot="1" x14ac:dyDescent="0.25"/>
    <row r="6" spans="2:5" x14ac:dyDescent="0.2">
      <c r="C6" s="45" t="s">
        <v>4</v>
      </c>
      <c r="D6" s="46"/>
    </row>
    <row r="7" spans="2:5" x14ac:dyDescent="0.2">
      <c r="C7" s="19" t="s">
        <v>5</v>
      </c>
      <c r="D7" s="20"/>
    </row>
    <row r="8" spans="2:5" x14ac:dyDescent="0.2">
      <c r="C8" s="47" t="s">
        <v>6</v>
      </c>
      <c r="D8" s="48">
        <f>Entertainment!G30</f>
        <v>0</v>
      </c>
    </row>
    <row r="9" spans="2:5" x14ac:dyDescent="0.2">
      <c r="C9" s="19" t="s">
        <v>7</v>
      </c>
      <c r="D9" s="20"/>
    </row>
    <row r="10" spans="2:5" x14ac:dyDescent="0.2">
      <c r="C10" s="47" t="s">
        <v>8</v>
      </c>
      <c r="D10" s="48">
        <f>Merchandise!J35</f>
        <v>0</v>
      </c>
    </row>
    <row r="11" spans="2:5" x14ac:dyDescent="0.2">
      <c r="C11" s="24" t="s">
        <v>9</v>
      </c>
      <c r="D11" s="25"/>
    </row>
    <row r="12" spans="2:5" x14ac:dyDescent="0.2">
      <c r="C12" s="47" t="s">
        <v>10</v>
      </c>
      <c r="D12" s="48">
        <f>Registration!J16-D8</f>
        <v>0</v>
      </c>
    </row>
    <row r="13" spans="2:5" x14ac:dyDescent="0.2">
      <c r="C13" s="26" t="s">
        <v>11</v>
      </c>
      <c r="D13" s="27"/>
    </row>
    <row r="14" spans="2:5" x14ac:dyDescent="0.2">
      <c r="C14" s="47"/>
      <c r="D14" s="49"/>
    </row>
    <row r="15" spans="2:5" x14ac:dyDescent="0.2">
      <c r="C15" s="19"/>
      <c r="D15" s="20"/>
    </row>
    <row r="16" spans="2:5" x14ac:dyDescent="0.2">
      <c r="C16" s="47"/>
      <c r="D16" s="49"/>
    </row>
    <row r="17" spans="3:4" x14ac:dyDescent="0.2">
      <c r="C17" s="19"/>
      <c r="D17" s="20"/>
    </row>
    <row r="18" spans="3:4" x14ac:dyDescent="0.2">
      <c r="C18" s="47"/>
      <c r="D18" s="49"/>
    </row>
    <row r="19" spans="3:4" ht="13.5" thickBot="1" x14ac:dyDescent="0.25">
      <c r="C19" s="22"/>
      <c r="D19" s="23"/>
    </row>
    <row r="20" spans="3:4" ht="15.75" thickBot="1" x14ac:dyDescent="0.25">
      <c r="C20" s="28" t="s">
        <v>12</v>
      </c>
      <c r="D20" s="29">
        <f>SUM(D6:D19)</f>
        <v>0</v>
      </c>
    </row>
  </sheetData>
  <sheetProtection selectLockedCells="1" selectUnlockedCells="1"/>
  <mergeCells count="1">
    <mergeCell ref="B3:E3"/>
  </mergeCells>
  <pageMargins left="0.78749999999999998" right="0.78749999999999998" top="1.0527777777777778" bottom="1.0527777777777778" header="0.78749999999999998" footer="0.78749999999999998"/>
  <pageSetup firstPageNumber="0" orientation="landscape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E27"/>
  <sheetViews>
    <sheetView workbookViewId="0">
      <selection activeCell="D13" sqref="D13"/>
    </sheetView>
  </sheetViews>
  <sheetFormatPr defaultColWidth="11.5703125" defaultRowHeight="12.75" x14ac:dyDescent="0.2"/>
  <cols>
    <col min="3" max="3" width="20" customWidth="1"/>
  </cols>
  <sheetData>
    <row r="3" spans="2:5" ht="25.5" x14ac:dyDescent="0.35">
      <c r="B3" s="88" t="s">
        <v>1</v>
      </c>
      <c r="C3" s="88"/>
      <c r="D3" s="88"/>
      <c r="E3" s="88"/>
    </row>
    <row r="5" spans="2:5" ht="13.5" thickBot="1" x14ac:dyDescent="0.25"/>
    <row r="6" spans="2:5" x14ac:dyDescent="0.2">
      <c r="C6" s="45" t="s">
        <v>4</v>
      </c>
      <c r="D6" s="50">
        <f>'Arts &amp; Graphics'!D26</f>
        <v>0</v>
      </c>
    </row>
    <row r="7" spans="2:5" x14ac:dyDescent="0.2">
      <c r="C7" s="19" t="s">
        <v>5</v>
      </c>
      <c r="D7" s="21">
        <f>'Convention Information'!D29</f>
        <v>0</v>
      </c>
    </row>
    <row r="8" spans="2:5" x14ac:dyDescent="0.2">
      <c r="C8" s="47" t="s">
        <v>6</v>
      </c>
      <c r="D8" s="48">
        <f>Entertainment!D30</f>
        <v>0</v>
      </c>
    </row>
    <row r="9" spans="2:5" x14ac:dyDescent="0.2">
      <c r="C9" s="19" t="s">
        <v>7</v>
      </c>
      <c r="D9" s="21">
        <f>'Executive Committee'!D21</f>
        <v>0</v>
      </c>
    </row>
    <row r="10" spans="2:5" x14ac:dyDescent="0.2">
      <c r="C10" s="47" t="s">
        <v>8</v>
      </c>
      <c r="D10" s="48">
        <f>Merchandise!E35</f>
        <v>0</v>
      </c>
    </row>
    <row r="11" spans="2:5" x14ac:dyDescent="0.2">
      <c r="C11" s="19" t="s">
        <v>9</v>
      </c>
      <c r="D11" s="21">
        <f>Program!E38</f>
        <v>0</v>
      </c>
    </row>
    <row r="12" spans="2:5" x14ac:dyDescent="0.2">
      <c r="C12" s="47" t="s">
        <v>10</v>
      </c>
      <c r="D12" s="48">
        <f>Registration!D32</f>
        <v>0</v>
      </c>
    </row>
    <row r="13" spans="2:5" x14ac:dyDescent="0.2">
      <c r="C13" s="19" t="s">
        <v>11</v>
      </c>
      <c r="D13" s="21">
        <f>'Serenity Keepers'!D32</f>
        <v>0</v>
      </c>
    </row>
    <row r="14" spans="2:5" x14ac:dyDescent="0.2">
      <c r="C14" s="47"/>
      <c r="D14" s="49"/>
    </row>
    <row r="15" spans="2:5" x14ac:dyDescent="0.2">
      <c r="C15" s="19"/>
      <c r="D15" s="20"/>
    </row>
    <row r="16" spans="2:5" x14ac:dyDescent="0.2">
      <c r="C16" s="47"/>
      <c r="D16" s="49"/>
    </row>
    <row r="17" spans="3:4" x14ac:dyDescent="0.2">
      <c r="C17" s="19"/>
      <c r="D17" s="20"/>
    </row>
    <row r="18" spans="3:4" x14ac:dyDescent="0.2">
      <c r="C18" s="47"/>
      <c r="D18" s="49"/>
    </row>
    <row r="19" spans="3:4" x14ac:dyDescent="0.2">
      <c r="C19" s="19"/>
      <c r="D19" s="20"/>
    </row>
    <row r="20" spans="3:4" x14ac:dyDescent="0.2">
      <c r="C20" s="47"/>
      <c r="D20" s="49"/>
    </row>
    <row r="21" spans="3:4" x14ac:dyDescent="0.2">
      <c r="C21" s="19"/>
      <c r="D21" s="20"/>
    </row>
    <row r="22" spans="3:4" x14ac:dyDescent="0.2">
      <c r="C22" s="47"/>
      <c r="D22" s="49"/>
    </row>
    <row r="23" spans="3:4" x14ac:dyDescent="0.2">
      <c r="C23" s="19"/>
      <c r="D23" s="20"/>
    </row>
    <row r="24" spans="3:4" x14ac:dyDescent="0.2">
      <c r="C24" s="47"/>
      <c r="D24" s="49"/>
    </row>
    <row r="25" spans="3:4" x14ac:dyDescent="0.2">
      <c r="C25" s="19"/>
      <c r="D25" s="20"/>
    </row>
    <row r="26" spans="3:4" ht="13.5" thickBot="1" x14ac:dyDescent="0.25">
      <c r="C26" s="51"/>
      <c r="D26" s="52"/>
    </row>
    <row r="27" spans="3:4" ht="15.75" thickBot="1" x14ac:dyDescent="0.25">
      <c r="C27" s="30" t="s">
        <v>12</v>
      </c>
      <c r="D27" s="31">
        <f>SUM(D6:D26)</f>
        <v>0</v>
      </c>
    </row>
  </sheetData>
  <sheetProtection selectLockedCells="1" selectUnlockedCells="1"/>
  <mergeCells count="1">
    <mergeCell ref="B3:E3"/>
  </mergeCells>
  <pageMargins left="0.78749999999999998" right="0.78749999999999998" top="1.0527777777777778" bottom="1.0527777777777778" header="0.78749999999999998" footer="0.78749999999999998"/>
  <pageSetup firstPageNumber="0" orientation="landscape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21"/>
  <sheetViews>
    <sheetView tabSelected="1" workbookViewId="0">
      <selection activeCell="G19" sqref="G19"/>
    </sheetView>
  </sheetViews>
  <sheetFormatPr defaultColWidth="11.5703125" defaultRowHeight="12.75" x14ac:dyDescent="0.2"/>
  <cols>
    <col min="3" max="3" width="16.5703125" bestFit="1" customWidth="1"/>
  </cols>
  <sheetData>
    <row r="2" spans="2:5" ht="13.5" thickBot="1" x14ac:dyDescent="0.25"/>
    <row r="3" spans="2:5" ht="26.25" thickBot="1" x14ac:dyDescent="0.4">
      <c r="B3" s="89" t="s">
        <v>7</v>
      </c>
      <c r="C3" s="90"/>
      <c r="D3" s="90"/>
      <c r="E3" s="91"/>
    </row>
    <row r="4" spans="2:5" ht="13.5" thickBot="1" x14ac:dyDescent="0.25"/>
    <row r="5" spans="2:5" ht="15.75" thickBot="1" x14ac:dyDescent="0.25">
      <c r="C5" s="7" t="s">
        <v>1</v>
      </c>
    </row>
    <row r="7" spans="2:5" x14ac:dyDescent="0.2">
      <c r="C7" s="8" t="s">
        <v>13</v>
      </c>
      <c r="D7" s="9"/>
    </row>
    <row r="8" spans="2:5" x14ac:dyDescent="0.2">
      <c r="C8" s="5" t="s">
        <v>14</v>
      </c>
      <c r="D8" s="6"/>
    </row>
    <row r="9" spans="2:5" x14ac:dyDescent="0.2">
      <c r="C9" s="8" t="s">
        <v>15</v>
      </c>
      <c r="D9" s="9"/>
    </row>
    <row r="10" spans="2:5" x14ac:dyDescent="0.2">
      <c r="C10" s="5" t="s">
        <v>16</v>
      </c>
      <c r="D10" s="6"/>
    </row>
    <row r="11" spans="2:5" x14ac:dyDescent="0.2">
      <c r="C11" s="8"/>
      <c r="D11" s="9"/>
    </row>
    <row r="12" spans="2:5" x14ac:dyDescent="0.2">
      <c r="C12" s="5"/>
      <c r="D12" s="6"/>
    </row>
    <row r="13" spans="2:5" x14ac:dyDescent="0.2">
      <c r="C13" s="8"/>
      <c r="D13" s="9"/>
    </row>
    <row r="14" spans="2:5" x14ac:dyDescent="0.2">
      <c r="C14" s="5"/>
      <c r="D14" s="6"/>
    </row>
    <row r="15" spans="2:5" x14ac:dyDescent="0.2">
      <c r="C15" s="8"/>
      <c r="D15" s="9"/>
    </row>
    <row r="16" spans="2:5" x14ac:dyDescent="0.2">
      <c r="C16" s="5"/>
      <c r="D16" s="6"/>
    </row>
    <row r="17" spans="3:4" x14ac:dyDescent="0.2">
      <c r="C17" s="8"/>
      <c r="D17" s="9"/>
    </row>
    <row r="18" spans="3:4" x14ac:dyDescent="0.2">
      <c r="C18" s="5"/>
      <c r="D18" s="6"/>
    </row>
    <row r="19" spans="3:4" x14ac:dyDescent="0.2">
      <c r="C19" s="8"/>
      <c r="D19" s="9"/>
    </row>
    <row r="20" spans="3:4" ht="13.5" thickBot="1" x14ac:dyDescent="0.25">
      <c r="C20" s="10"/>
      <c r="D20" s="11"/>
    </row>
    <row r="21" spans="3:4" ht="15.75" thickBot="1" x14ac:dyDescent="0.25">
      <c r="C21" s="53" t="s">
        <v>12</v>
      </c>
      <c r="D21" s="54">
        <f>SUM(D7:D20)</f>
        <v>0</v>
      </c>
    </row>
  </sheetData>
  <sheetProtection selectLockedCells="1" selectUnlockedCells="1"/>
  <mergeCells count="1">
    <mergeCell ref="B3:E3"/>
  </mergeCells>
  <pageMargins left="0.78749999999999998" right="0.78749999999999998" top="1.0527777777777778" bottom="1.0527777777777778" header="0.78749999999999998" footer="0.78749999999999998"/>
  <pageSetup firstPageNumber="0" orientation="landscape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26"/>
  <sheetViews>
    <sheetView workbookViewId="0">
      <selection activeCell="D26" sqref="D26"/>
    </sheetView>
  </sheetViews>
  <sheetFormatPr defaultColWidth="11.5703125" defaultRowHeight="12.75" x14ac:dyDescent="0.2"/>
  <sheetData>
    <row r="3" spans="2:5" ht="25.5" x14ac:dyDescent="0.35">
      <c r="B3" s="88" t="s">
        <v>4</v>
      </c>
      <c r="C3" s="88"/>
      <c r="D3" s="88"/>
      <c r="E3" s="88"/>
    </row>
    <row r="5" spans="2:5" ht="15" x14ac:dyDescent="0.2">
      <c r="C5" s="17" t="s">
        <v>1</v>
      </c>
    </row>
    <row r="6" spans="2:5" ht="13.5" thickBot="1" x14ac:dyDescent="0.25"/>
    <row r="7" spans="2:5" x14ac:dyDescent="0.2">
      <c r="C7" s="45" t="s">
        <v>13</v>
      </c>
      <c r="D7" s="50"/>
    </row>
    <row r="8" spans="2:5" x14ac:dyDescent="0.2">
      <c r="C8" s="19" t="s">
        <v>17</v>
      </c>
      <c r="D8" s="21"/>
    </row>
    <row r="9" spans="2:5" x14ac:dyDescent="0.2">
      <c r="C9" s="47" t="s">
        <v>18</v>
      </c>
      <c r="D9" s="48"/>
    </row>
    <row r="10" spans="2:5" x14ac:dyDescent="0.2">
      <c r="C10" s="19" t="s">
        <v>19</v>
      </c>
      <c r="D10" s="21"/>
    </row>
    <row r="11" spans="2:5" x14ac:dyDescent="0.2">
      <c r="C11" s="47"/>
      <c r="D11" s="48"/>
    </row>
    <row r="12" spans="2:5" x14ac:dyDescent="0.2">
      <c r="C12" s="19"/>
      <c r="D12" s="21"/>
    </row>
    <row r="13" spans="2:5" x14ac:dyDescent="0.2">
      <c r="C13" s="47"/>
      <c r="D13" s="48"/>
    </row>
    <row r="14" spans="2:5" x14ac:dyDescent="0.2">
      <c r="C14" s="19"/>
      <c r="D14" s="21"/>
    </row>
    <row r="15" spans="2:5" x14ac:dyDescent="0.2">
      <c r="C15" s="47"/>
      <c r="D15" s="48"/>
    </row>
    <row r="16" spans="2:5" x14ac:dyDescent="0.2">
      <c r="C16" s="19"/>
      <c r="D16" s="21"/>
    </row>
    <row r="17" spans="3:4" x14ac:dyDescent="0.2">
      <c r="C17" s="47"/>
      <c r="D17" s="48"/>
    </row>
    <row r="18" spans="3:4" x14ac:dyDescent="0.2">
      <c r="C18" s="19"/>
      <c r="D18" s="21"/>
    </row>
    <row r="19" spans="3:4" x14ac:dyDescent="0.2">
      <c r="C19" s="47"/>
      <c r="D19" s="48"/>
    </row>
    <row r="20" spans="3:4" x14ac:dyDescent="0.2">
      <c r="C20" s="19"/>
      <c r="D20" s="21"/>
    </row>
    <row r="21" spans="3:4" x14ac:dyDescent="0.2">
      <c r="C21" s="47"/>
      <c r="D21" s="48"/>
    </row>
    <row r="22" spans="3:4" x14ac:dyDescent="0.2">
      <c r="C22" s="19"/>
      <c r="D22" s="21"/>
    </row>
    <row r="23" spans="3:4" x14ac:dyDescent="0.2">
      <c r="C23" s="47"/>
      <c r="D23" s="48"/>
    </row>
    <row r="24" spans="3:4" x14ac:dyDescent="0.2">
      <c r="C24" s="19"/>
      <c r="D24" s="21"/>
    </row>
    <row r="25" spans="3:4" ht="13.5" thickBot="1" x14ac:dyDescent="0.25">
      <c r="C25" s="58"/>
      <c r="D25" s="59"/>
    </row>
    <row r="26" spans="3:4" ht="15.75" thickBot="1" x14ac:dyDescent="0.25">
      <c r="C26" s="30" t="s">
        <v>12</v>
      </c>
      <c r="D26" s="31">
        <f>SUM(D7:D25)</f>
        <v>0</v>
      </c>
    </row>
  </sheetData>
  <sheetProtection selectLockedCells="1" selectUnlockedCells="1"/>
  <mergeCells count="1">
    <mergeCell ref="B3:E3"/>
  </mergeCells>
  <pageMargins left="0.78749999999999998" right="0.78749999999999998" top="1.0527777777777778" bottom="1.0527777777777778" header="0.78749999999999998" footer="0.78749999999999998"/>
  <pageSetup firstPageNumber="0" orientation="landscape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E29"/>
  <sheetViews>
    <sheetView workbookViewId="0">
      <selection activeCell="D8" sqref="D8"/>
    </sheetView>
  </sheetViews>
  <sheetFormatPr defaultColWidth="11.5703125" defaultRowHeight="12.75" x14ac:dyDescent="0.2"/>
  <sheetData>
    <row r="3" spans="2:5" ht="25.5" x14ac:dyDescent="0.35">
      <c r="B3" s="88" t="s">
        <v>5</v>
      </c>
      <c r="C3" s="88"/>
      <c r="D3" s="88"/>
      <c r="E3" s="88"/>
    </row>
    <row r="6" spans="2:5" ht="15" x14ac:dyDescent="0.2">
      <c r="C6" s="17" t="s">
        <v>1</v>
      </c>
    </row>
    <row r="7" spans="2:5" ht="13.5" thickBot="1" x14ac:dyDescent="0.25"/>
    <row r="8" spans="2:5" x14ac:dyDescent="0.2">
      <c r="C8" s="45" t="s">
        <v>20</v>
      </c>
      <c r="D8" s="50"/>
    </row>
    <row r="9" spans="2:5" x14ac:dyDescent="0.2">
      <c r="C9" s="19" t="s">
        <v>13</v>
      </c>
      <c r="D9" s="21"/>
    </row>
    <row r="10" spans="2:5" x14ac:dyDescent="0.2">
      <c r="C10" s="47"/>
      <c r="D10" s="48"/>
    </row>
    <row r="11" spans="2:5" x14ac:dyDescent="0.2">
      <c r="C11" s="19"/>
      <c r="D11" s="21"/>
    </row>
    <row r="12" spans="2:5" x14ac:dyDescent="0.2">
      <c r="C12" s="47"/>
      <c r="D12" s="48"/>
    </row>
    <row r="13" spans="2:5" x14ac:dyDescent="0.2">
      <c r="C13" s="19"/>
      <c r="D13" s="21"/>
    </row>
    <row r="14" spans="2:5" x14ac:dyDescent="0.2">
      <c r="C14" s="47"/>
      <c r="D14" s="48"/>
    </row>
    <row r="15" spans="2:5" x14ac:dyDescent="0.2">
      <c r="C15" s="19"/>
      <c r="D15" s="21"/>
    </row>
    <row r="16" spans="2:5" x14ac:dyDescent="0.2">
      <c r="C16" s="47"/>
      <c r="D16" s="48"/>
    </row>
    <row r="17" spans="3:4" x14ac:dyDescent="0.2">
      <c r="C17" s="19"/>
      <c r="D17" s="21"/>
    </row>
    <row r="18" spans="3:4" x14ac:dyDescent="0.2">
      <c r="C18" s="47"/>
      <c r="D18" s="48"/>
    </row>
    <row r="19" spans="3:4" x14ac:dyDescent="0.2">
      <c r="C19" s="19"/>
      <c r="D19" s="21"/>
    </row>
    <row r="20" spans="3:4" x14ac:dyDescent="0.2">
      <c r="C20" s="47"/>
      <c r="D20" s="48"/>
    </row>
    <row r="21" spans="3:4" x14ac:dyDescent="0.2">
      <c r="C21" s="19"/>
      <c r="D21" s="21"/>
    </row>
    <row r="22" spans="3:4" x14ac:dyDescent="0.2">
      <c r="C22" s="47"/>
      <c r="D22" s="48"/>
    </row>
    <row r="23" spans="3:4" x14ac:dyDescent="0.2">
      <c r="C23" s="19"/>
      <c r="D23" s="21"/>
    </row>
    <row r="24" spans="3:4" x14ac:dyDescent="0.2">
      <c r="C24" s="47"/>
      <c r="D24" s="48"/>
    </row>
    <row r="25" spans="3:4" x14ac:dyDescent="0.2">
      <c r="C25" s="19"/>
      <c r="D25" s="21"/>
    </row>
    <row r="26" spans="3:4" x14ac:dyDescent="0.2">
      <c r="C26" s="47"/>
      <c r="D26" s="48"/>
    </row>
    <row r="27" spans="3:4" x14ac:dyDescent="0.2">
      <c r="C27" s="19"/>
      <c r="D27" s="21"/>
    </row>
    <row r="28" spans="3:4" ht="13.5" thickBot="1" x14ac:dyDescent="0.25">
      <c r="C28" s="58"/>
      <c r="D28" s="59"/>
    </row>
    <row r="29" spans="3:4" ht="15.75" thickBot="1" x14ac:dyDescent="0.25">
      <c r="C29" s="30" t="s">
        <v>12</v>
      </c>
      <c r="D29" s="31">
        <f>SUM(D8:D28)</f>
        <v>0</v>
      </c>
    </row>
  </sheetData>
  <sheetProtection selectLockedCells="1" selectUnlockedCells="1"/>
  <mergeCells count="1">
    <mergeCell ref="B3:E3"/>
  </mergeCells>
  <pageMargins left="0.78749999999999998" right="0.78749999999999998" top="1.0527777777777778" bottom="1.0527777777777778" header="0.78749999999999998" footer="0.78749999999999998"/>
  <pageSetup firstPageNumber="0" orientation="landscape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32"/>
  <sheetViews>
    <sheetView topLeftCell="A3" workbookViewId="0">
      <selection activeCell="D9" sqref="D9"/>
    </sheetView>
  </sheetViews>
  <sheetFormatPr defaultColWidth="11.5703125" defaultRowHeight="12.75" x14ac:dyDescent="0.2"/>
  <cols>
    <col min="3" max="3" width="13.140625" customWidth="1"/>
    <col min="5" max="5" width="2" customWidth="1"/>
  </cols>
  <sheetData>
    <row r="3" spans="2:7" ht="25.5" x14ac:dyDescent="0.35">
      <c r="B3" s="88" t="s">
        <v>6</v>
      </c>
      <c r="C3" s="88"/>
      <c r="D3" s="88"/>
      <c r="E3" s="4"/>
    </row>
    <row r="5" spans="2:7" ht="15" x14ac:dyDescent="0.2">
      <c r="C5" s="17" t="s">
        <v>1</v>
      </c>
      <c r="F5" s="17" t="s">
        <v>2</v>
      </c>
    </row>
    <row r="6" spans="2:7" ht="13.5" thickBot="1" x14ac:dyDescent="0.25"/>
    <row r="7" spans="2:7" x14ac:dyDescent="0.2">
      <c r="C7" s="45" t="s">
        <v>59</v>
      </c>
      <c r="D7" s="50"/>
      <c r="E7" s="82"/>
      <c r="F7" s="45"/>
      <c r="G7" s="46"/>
    </row>
    <row r="8" spans="2:7" x14ac:dyDescent="0.2">
      <c r="C8" s="19" t="s">
        <v>60</v>
      </c>
      <c r="D8" s="21"/>
      <c r="E8" s="83"/>
      <c r="F8" s="19"/>
      <c r="G8" s="20"/>
    </row>
    <row r="9" spans="2:7" x14ac:dyDescent="0.2">
      <c r="C9" s="47" t="s">
        <v>21</v>
      </c>
      <c r="D9" s="48"/>
      <c r="E9" s="83"/>
      <c r="F9" s="47" t="s">
        <v>21</v>
      </c>
      <c r="G9" s="48"/>
    </row>
    <row r="10" spans="2:7" x14ac:dyDescent="0.2">
      <c r="C10" s="19" t="s">
        <v>22</v>
      </c>
      <c r="D10" s="21"/>
      <c r="E10" s="83"/>
      <c r="F10" s="19"/>
      <c r="G10" s="20"/>
    </row>
    <row r="11" spans="2:7" x14ac:dyDescent="0.2">
      <c r="C11" s="47" t="s">
        <v>23</v>
      </c>
      <c r="D11" s="48"/>
      <c r="E11" s="83"/>
      <c r="F11" s="47"/>
      <c r="G11" s="49"/>
    </row>
    <row r="12" spans="2:7" x14ac:dyDescent="0.2">
      <c r="C12" s="19" t="s">
        <v>13</v>
      </c>
      <c r="D12" s="21"/>
      <c r="E12" s="83"/>
      <c r="F12" s="19"/>
      <c r="G12" s="20"/>
    </row>
    <row r="13" spans="2:7" x14ac:dyDescent="0.2">
      <c r="C13" s="47" t="s">
        <v>24</v>
      </c>
      <c r="D13" s="48"/>
      <c r="E13" s="83"/>
      <c r="F13" s="47"/>
      <c r="G13" s="49"/>
    </row>
    <row r="14" spans="2:7" x14ac:dyDescent="0.2">
      <c r="C14" s="19" t="s">
        <v>25</v>
      </c>
      <c r="D14" s="21"/>
      <c r="E14" s="83"/>
      <c r="F14" s="19"/>
      <c r="G14" s="20"/>
    </row>
    <row r="15" spans="2:7" x14ac:dyDescent="0.2">
      <c r="C15" s="47"/>
      <c r="D15" s="48"/>
      <c r="E15" s="83"/>
      <c r="F15" s="47"/>
      <c r="G15" s="49"/>
    </row>
    <row r="16" spans="2:7" x14ac:dyDescent="0.2">
      <c r="C16" s="19"/>
      <c r="D16" s="21"/>
      <c r="E16" s="83"/>
      <c r="F16" s="19"/>
      <c r="G16" s="20"/>
    </row>
    <row r="17" spans="3:7" x14ac:dyDescent="0.2">
      <c r="C17" s="47"/>
      <c r="D17" s="48"/>
      <c r="E17" s="83"/>
      <c r="F17" s="47"/>
      <c r="G17" s="49"/>
    </row>
    <row r="18" spans="3:7" x14ac:dyDescent="0.2">
      <c r="C18" s="19"/>
      <c r="D18" s="21"/>
      <c r="E18" s="83"/>
      <c r="F18" s="19"/>
      <c r="G18" s="20"/>
    </row>
    <row r="19" spans="3:7" x14ac:dyDescent="0.2">
      <c r="C19" s="47"/>
      <c r="D19" s="48"/>
      <c r="E19" s="83"/>
      <c r="F19" s="47"/>
      <c r="G19" s="49"/>
    </row>
    <row r="20" spans="3:7" x14ac:dyDescent="0.2">
      <c r="C20" s="19"/>
      <c r="D20" s="21"/>
      <c r="E20" s="83"/>
      <c r="F20" s="19"/>
      <c r="G20" s="20"/>
    </row>
    <row r="21" spans="3:7" x14ac:dyDescent="0.2">
      <c r="C21" s="47"/>
      <c r="D21" s="48"/>
      <c r="E21" s="83"/>
      <c r="F21" s="47"/>
      <c r="G21" s="49"/>
    </row>
    <row r="22" spans="3:7" x14ac:dyDescent="0.2">
      <c r="C22" s="19"/>
      <c r="D22" s="21"/>
      <c r="E22" s="83"/>
      <c r="F22" s="19"/>
      <c r="G22" s="20"/>
    </row>
    <row r="23" spans="3:7" x14ac:dyDescent="0.2">
      <c r="C23" s="47"/>
      <c r="D23" s="48"/>
      <c r="E23" s="83"/>
      <c r="F23" s="47"/>
      <c r="G23" s="49"/>
    </row>
    <row r="24" spans="3:7" x14ac:dyDescent="0.2">
      <c r="C24" s="19"/>
      <c r="D24" s="21"/>
      <c r="E24" s="83"/>
      <c r="F24" s="19"/>
      <c r="G24" s="20"/>
    </row>
    <row r="25" spans="3:7" x14ac:dyDescent="0.2">
      <c r="C25" s="47"/>
      <c r="D25" s="48"/>
      <c r="E25" s="83"/>
      <c r="F25" s="47"/>
      <c r="G25" s="49"/>
    </row>
    <row r="26" spans="3:7" x14ac:dyDescent="0.2">
      <c r="C26" s="19"/>
      <c r="D26" s="21"/>
      <c r="E26" s="83"/>
      <c r="F26" s="19"/>
      <c r="G26" s="20"/>
    </row>
    <row r="27" spans="3:7" x14ac:dyDescent="0.2">
      <c r="C27" s="47"/>
      <c r="D27" s="48"/>
      <c r="E27" s="83"/>
      <c r="F27" s="47"/>
      <c r="G27" s="49"/>
    </row>
    <row r="28" spans="3:7" x14ac:dyDescent="0.2">
      <c r="C28" s="19"/>
      <c r="D28" s="21"/>
      <c r="E28" s="83"/>
      <c r="F28" s="19"/>
      <c r="G28" s="20"/>
    </row>
    <row r="29" spans="3:7" ht="13.5" thickBot="1" x14ac:dyDescent="0.25">
      <c r="C29" s="58"/>
      <c r="D29" s="59"/>
      <c r="E29" s="84"/>
      <c r="F29" s="58"/>
      <c r="G29" s="81"/>
    </row>
    <row r="30" spans="3:7" ht="15.75" thickBot="1" x14ac:dyDescent="0.25">
      <c r="C30" s="30" t="s">
        <v>12</v>
      </c>
      <c r="D30" s="31">
        <f>SUM(D7:D29)</f>
        <v>0</v>
      </c>
      <c r="E30" s="79"/>
      <c r="F30" s="61" t="s">
        <v>12</v>
      </c>
      <c r="G30" s="62">
        <f>SUM(G7:G29)</f>
        <v>0</v>
      </c>
    </row>
    <row r="31" spans="3:7" ht="13.5" thickBot="1" x14ac:dyDescent="0.25"/>
    <row r="32" spans="3:7" ht="15.75" thickBot="1" x14ac:dyDescent="0.25">
      <c r="C32" s="30" t="s">
        <v>56</v>
      </c>
      <c r="D32" s="63">
        <f>G30-D30</f>
        <v>0</v>
      </c>
      <c r="E32" s="80"/>
    </row>
  </sheetData>
  <sheetProtection selectLockedCells="1" selectUnlockedCells="1"/>
  <mergeCells count="1">
    <mergeCell ref="B3:D3"/>
  </mergeCells>
  <pageMargins left="0.78749999999999998" right="0.78749999999999998" top="1.0527777777777778" bottom="1.0527777777777778" header="0.78749999999999998" footer="0.78749999999999998"/>
  <pageSetup firstPageNumber="0" orientation="landscape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J37"/>
  <sheetViews>
    <sheetView topLeftCell="A5" workbookViewId="0">
      <selection activeCell="I11" sqref="I11"/>
    </sheetView>
  </sheetViews>
  <sheetFormatPr defaultColWidth="11.5703125" defaultRowHeight="12.75" x14ac:dyDescent="0.2"/>
  <cols>
    <col min="1" max="1" width="5.85546875" customWidth="1"/>
    <col min="5" max="5" width="12.5703125" customWidth="1"/>
    <col min="11" max="11" width="5.85546875" customWidth="1"/>
  </cols>
  <sheetData>
    <row r="3" spans="2:10" ht="25.5" x14ac:dyDescent="0.35">
      <c r="B3" s="92" t="s">
        <v>8</v>
      </c>
      <c r="C3" s="92"/>
      <c r="D3" s="92"/>
      <c r="E3" s="92"/>
    </row>
    <row r="4" spans="2:10" x14ac:dyDescent="0.2">
      <c r="D4" s="1"/>
      <c r="E4" s="2"/>
    </row>
    <row r="5" spans="2:10" ht="15" x14ac:dyDescent="0.2">
      <c r="B5" s="17" t="s">
        <v>1</v>
      </c>
      <c r="C5" s="1"/>
      <c r="G5" s="17" t="s">
        <v>2</v>
      </c>
    </row>
    <row r="6" spans="2:10" ht="13.5" thickBot="1" x14ac:dyDescent="0.25">
      <c r="C6" s="64"/>
    </row>
    <row r="7" spans="2:10" ht="13.5" thickBot="1" x14ac:dyDescent="0.25">
      <c r="B7" s="65" t="s">
        <v>26</v>
      </c>
      <c r="C7" s="66" t="s">
        <v>27</v>
      </c>
      <c r="D7" s="66" t="s">
        <v>28</v>
      </c>
      <c r="E7" s="67" t="s">
        <v>12</v>
      </c>
      <c r="G7" s="65" t="s">
        <v>26</v>
      </c>
      <c r="H7" s="66" t="s">
        <v>27</v>
      </c>
      <c r="I7" s="66" t="s">
        <v>28</v>
      </c>
      <c r="J7" s="67" t="s">
        <v>12</v>
      </c>
    </row>
    <row r="8" spans="2:10" x14ac:dyDescent="0.2">
      <c r="B8" s="45" t="s">
        <v>29</v>
      </c>
      <c r="C8" s="68">
        <v>48</v>
      </c>
      <c r="D8" s="69"/>
      <c r="E8" s="50"/>
      <c r="G8" s="45" t="s">
        <v>29</v>
      </c>
      <c r="H8" s="68">
        <v>48</v>
      </c>
      <c r="I8" s="69"/>
      <c r="J8" s="50">
        <f t="shared" ref="J8:J34" si="0">H8*I8</f>
        <v>0</v>
      </c>
    </row>
    <row r="9" spans="2:10" x14ac:dyDescent="0.2">
      <c r="B9" s="19" t="s">
        <v>30</v>
      </c>
      <c r="C9" s="5">
        <v>48</v>
      </c>
      <c r="D9" s="6"/>
      <c r="E9" s="21"/>
      <c r="G9" s="19" t="s">
        <v>30</v>
      </c>
      <c r="H9" s="5">
        <v>48</v>
      </c>
      <c r="I9" s="6"/>
      <c r="J9" s="21">
        <f t="shared" si="0"/>
        <v>0</v>
      </c>
    </row>
    <row r="10" spans="2:10" x14ac:dyDescent="0.2">
      <c r="B10" s="47" t="s">
        <v>31</v>
      </c>
      <c r="C10" s="8">
        <v>144</v>
      </c>
      <c r="D10" s="9"/>
      <c r="E10" s="48"/>
      <c r="G10" s="47" t="s">
        <v>31</v>
      </c>
      <c r="H10" s="8">
        <v>144</v>
      </c>
      <c r="I10" s="9"/>
      <c r="J10" s="48">
        <f t="shared" si="0"/>
        <v>0</v>
      </c>
    </row>
    <row r="11" spans="2:10" x14ac:dyDescent="0.2">
      <c r="B11" s="19"/>
      <c r="C11" s="5"/>
      <c r="D11" s="6"/>
      <c r="E11" s="21">
        <f t="shared" ref="E11:E34" si="1">C11*D11</f>
        <v>0</v>
      </c>
      <c r="G11" s="19"/>
      <c r="H11" s="5"/>
      <c r="I11" s="6"/>
      <c r="J11" s="21">
        <f t="shared" si="0"/>
        <v>0</v>
      </c>
    </row>
    <row r="12" spans="2:10" x14ac:dyDescent="0.2">
      <c r="B12" s="47"/>
      <c r="C12" s="8"/>
      <c r="D12" s="9"/>
      <c r="E12" s="48">
        <f t="shared" si="1"/>
        <v>0</v>
      </c>
      <c r="G12" s="47"/>
      <c r="H12" s="8"/>
      <c r="I12" s="9"/>
      <c r="J12" s="48">
        <f t="shared" si="0"/>
        <v>0</v>
      </c>
    </row>
    <row r="13" spans="2:10" x14ac:dyDescent="0.2">
      <c r="B13" s="19"/>
      <c r="C13" s="5"/>
      <c r="D13" s="6"/>
      <c r="E13" s="21">
        <f t="shared" si="1"/>
        <v>0</v>
      </c>
      <c r="G13" s="19"/>
      <c r="H13" s="5"/>
      <c r="I13" s="6"/>
      <c r="J13" s="21">
        <f t="shared" si="0"/>
        <v>0</v>
      </c>
    </row>
    <row r="14" spans="2:10" x14ac:dyDescent="0.2">
      <c r="B14" s="47"/>
      <c r="C14" s="8"/>
      <c r="D14" s="9"/>
      <c r="E14" s="48">
        <f t="shared" si="1"/>
        <v>0</v>
      </c>
      <c r="G14" s="47"/>
      <c r="H14" s="8"/>
      <c r="I14" s="9"/>
      <c r="J14" s="48">
        <f t="shared" si="0"/>
        <v>0</v>
      </c>
    </row>
    <row r="15" spans="2:10" x14ac:dyDescent="0.2">
      <c r="B15" s="19"/>
      <c r="C15" s="5"/>
      <c r="D15" s="6"/>
      <c r="E15" s="21">
        <f t="shared" si="1"/>
        <v>0</v>
      </c>
      <c r="G15" s="19"/>
      <c r="H15" s="5"/>
      <c r="I15" s="6"/>
      <c r="J15" s="21">
        <f t="shared" si="0"/>
        <v>0</v>
      </c>
    </row>
    <row r="16" spans="2:10" x14ac:dyDescent="0.2">
      <c r="B16" s="47"/>
      <c r="C16" s="8"/>
      <c r="D16" s="9"/>
      <c r="E16" s="48">
        <f t="shared" si="1"/>
        <v>0</v>
      </c>
      <c r="G16" s="47"/>
      <c r="H16" s="8"/>
      <c r="I16" s="9"/>
      <c r="J16" s="48">
        <f t="shared" si="0"/>
        <v>0</v>
      </c>
    </row>
    <row r="17" spans="2:10" x14ac:dyDescent="0.2">
      <c r="B17" s="19"/>
      <c r="C17" s="5"/>
      <c r="D17" s="6"/>
      <c r="E17" s="21">
        <f t="shared" si="1"/>
        <v>0</v>
      </c>
      <c r="G17" s="19"/>
      <c r="H17" s="5"/>
      <c r="I17" s="6"/>
      <c r="J17" s="21">
        <f t="shared" si="0"/>
        <v>0</v>
      </c>
    </row>
    <row r="18" spans="2:10" x14ac:dyDescent="0.2">
      <c r="B18" s="47"/>
      <c r="C18" s="8"/>
      <c r="D18" s="9"/>
      <c r="E18" s="48">
        <f t="shared" si="1"/>
        <v>0</v>
      </c>
      <c r="G18" s="47"/>
      <c r="H18" s="8"/>
      <c r="I18" s="9"/>
      <c r="J18" s="48">
        <f t="shared" si="0"/>
        <v>0</v>
      </c>
    </row>
    <row r="19" spans="2:10" x14ac:dyDescent="0.2">
      <c r="B19" s="19"/>
      <c r="C19" s="5"/>
      <c r="D19" s="6"/>
      <c r="E19" s="21">
        <f t="shared" si="1"/>
        <v>0</v>
      </c>
      <c r="G19" s="19"/>
      <c r="H19" s="5"/>
      <c r="I19" s="6"/>
      <c r="J19" s="21">
        <f t="shared" si="0"/>
        <v>0</v>
      </c>
    </row>
    <row r="20" spans="2:10" x14ac:dyDescent="0.2">
      <c r="B20" s="47"/>
      <c r="C20" s="8"/>
      <c r="D20" s="9"/>
      <c r="E20" s="48">
        <f t="shared" si="1"/>
        <v>0</v>
      </c>
      <c r="G20" s="47"/>
      <c r="H20" s="8"/>
      <c r="I20" s="9"/>
      <c r="J20" s="48">
        <f t="shared" si="0"/>
        <v>0</v>
      </c>
    </row>
    <row r="21" spans="2:10" x14ac:dyDescent="0.2">
      <c r="B21" s="19"/>
      <c r="C21" s="5"/>
      <c r="D21" s="6"/>
      <c r="E21" s="21">
        <f t="shared" si="1"/>
        <v>0</v>
      </c>
      <c r="G21" s="19"/>
      <c r="H21" s="5"/>
      <c r="I21" s="6"/>
      <c r="J21" s="21">
        <f t="shared" si="0"/>
        <v>0</v>
      </c>
    </row>
    <row r="22" spans="2:10" x14ac:dyDescent="0.2">
      <c r="B22" s="47"/>
      <c r="C22" s="8"/>
      <c r="D22" s="9"/>
      <c r="E22" s="48">
        <f t="shared" si="1"/>
        <v>0</v>
      </c>
      <c r="G22" s="47"/>
      <c r="H22" s="8"/>
      <c r="I22" s="9"/>
      <c r="J22" s="48">
        <f t="shared" si="0"/>
        <v>0</v>
      </c>
    </row>
    <row r="23" spans="2:10" x14ac:dyDescent="0.2">
      <c r="B23" s="19"/>
      <c r="C23" s="5"/>
      <c r="D23" s="6"/>
      <c r="E23" s="21">
        <f t="shared" si="1"/>
        <v>0</v>
      </c>
      <c r="G23" s="19"/>
      <c r="H23" s="5"/>
      <c r="I23" s="6"/>
      <c r="J23" s="21">
        <f t="shared" si="0"/>
        <v>0</v>
      </c>
    </row>
    <row r="24" spans="2:10" x14ac:dyDescent="0.2">
      <c r="B24" s="47"/>
      <c r="C24" s="8"/>
      <c r="D24" s="9"/>
      <c r="E24" s="48">
        <f t="shared" si="1"/>
        <v>0</v>
      </c>
      <c r="G24" s="47"/>
      <c r="H24" s="8"/>
      <c r="I24" s="9"/>
      <c r="J24" s="48">
        <f t="shared" si="0"/>
        <v>0</v>
      </c>
    </row>
    <row r="25" spans="2:10" x14ac:dyDescent="0.2">
      <c r="B25" s="19"/>
      <c r="C25" s="5"/>
      <c r="D25" s="6"/>
      <c r="E25" s="21">
        <f t="shared" si="1"/>
        <v>0</v>
      </c>
      <c r="G25" s="19"/>
      <c r="H25" s="5"/>
      <c r="I25" s="6"/>
      <c r="J25" s="21">
        <f t="shared" si="0"/>
        <v>0</v>
      </c>
    </row>
    <row r="26" spans="2:10" x14ac:dyDescent="0.2">
      <c r="B26" s="47"/>
      <c r="C26" s="8"/>
      <c r="D26" s="9"/>
      <c r="E26" s="48">
        <f t="shared" si="1"/>
        <v>0</v>
      </c>
      <c r="G26" s="47"/>
      <c r="H26" s="8"/>
      <c r="I26" s="9"/>
      <c r="J26" s="48">
        <f t="shared" si="0"/>
        <v>0</v>
      </c>
    </row>
    <row r="27" spans="2:10" x14ac:dyDescent="0.2">
      <c r="B27" s="19"/>
      <c r="C27" s="5"/>
      <c r="D27" s="6"/>
      <c r="E27" s="21">
        <f t="shared" si="1"/>
        <v>0</v>
      </c>
      <c r="G27" s="19"/>
      <c r="H27" s="5"/>
      <c r="I27" s="6"/>
      <c r="J27" s="21">
        <f t="shared" si="0"/>
        <v>0</v>
      </c>
    </row>
    <row r="28" spans="2:10" x14ac:dyDescent="0.2">
      <c r="B28" s="47"/>
      <c r="C28" s="8"/>
      <c r="D28" s="9"/>
      <c r="E28" s="48">
        <f t="shared" si="1"/>
        <v>0</v>
      </c>
      <c r="G28" s="47"/>
      <c r="H28" s="8"/>
      <c r="I28" s="9"/>
      <c r="J28" s="48">
        <f t="shared" si="0"/>
        <v>0</v>
      </c>
    </row>
    <row r="29" spans="2:10" x14ac:dyDescent="0.2">
      <c r="B29" s="19"/>
      <c r="C29" s="5"/>
      <c r="D29" s="6"/>
      <c r="E29" s="21">
        <f t="shared" si="1"/>
        <v>0</v>
      </c>
      <c r="G29" s="19"/>
      <c r="H29" s="5"/>
      <c r="I29" s="6"/>
      <c r="J29" s="21">
        <f t="shared" si="0"/>
        <v>0</v>
      </c>
    </row>
    <row r="30" spans="2:10" x14ac:dyDescent="0.2">
      <c r="B30" s="47"/>
      <c r="C30" s="8"/>
      <c r="D30" s="9"/>
      <c r="E30" s="48">
        <f t="shared" si="1"/>
        <v>0</v>
      </c>
      <c r="G30" s="47"/>
      <c r="H30" s="8"/>
      <c r="I30" s="9"/>
      <c r="J30" s="48">
        <f t="shared" si="0"/>
        <v>0</v>
      </c>
    </row>
    <row r="31" spans="2:10" x14ac:dyDescent="0.2">
      <c r="B31" s="19"/>
      <c r="C31" s="5"/>
      <c r="D31" s="6"/>
      <c r="E31" s="21">
        <f t="shared" si="1"/>
        <v>0</v>
      </c>
      <c r="G31" s="19"/>
      <c r="H31" s="5"/>
      <c r="I31" s="6"/>
      <c r="J31" s="21">
        <f t="shared" si="0"/>
        <v>0</v>
      </c>
    </row>
    <row r="32" spans="2:10" x14ac:dyDescent="0.2">
      <c r="B32" s="47"/>
      <c r="C32" s="8"/>
      <c r="D32" s="9"/>
      <c r="E32" s="48">
        <f t="shared" si="1"/>
        <v>0</v>
      </c>
      <c r="G32" s="47"/>
      <c r="H32" s="8"/>
      <c r="I32" s="9"/>
      <c r="J32" s="48">
        <f t="shared" si="0"/>
        <v>0</v>
      </c>
    </row>
    <row r="33" spans="2:10" x14ac:dyDescent="0.2">
      <c r="B33" s="19"/>
      <c r="C33" s="5"/>
      <c r="D33" s="6"/>
      <c r="E33" s="21">
        <f t="shared" si="1"/>
        <v>0</v>
      </c>
      <c r="G33" s="19"/>
      <c r="H33" s="5"/>
      <c r="I33" s="6"/>
      <c r="J33" s="21">
        <f t="shared" si="0"/>
        <v>0</v>
      </c>
    </row>
    <row r="34" spans="2:10" ht="13.5" thickBot="1" x14ac:dyDescent="0.25">
      <c r="B34" s="58"/>
      <c r="C34" s="70"/>
      <c r="D34" s="71"/>
      <c r="E34" s="59">
        <f t="shared" si="1"/>
        <v>0</v>
      </c>
      <c r="G34" s="58"/>
      <c r="H34" s="70"/>
      <c r="I34" s="71"/>
      <c r="J34" s="59">
        <f t="shared" si="0"/>
        <v>0</v>
      </c>
    </row>
    <row r="35" spans="2:10" ht="15.75" thickBot="1" x14ac:dyDescent="0.25">
      <c r="B35" s="30" t="s">
        <v>32</v>
      </c>
      <c r="C35" s="72">
        <f>SUM(C8:C34)</f>
        <v>240</v>
      </c>
      <c r="D35" s="73"/>
      <c r="E35" s="31">
        <f>SUM(E8:E34)</f>
        <v>0</v>
      </c>
      <c r="G35" s="56" t="s">
        <v>32</v>
      </c>
      <c r="H35" s="74"/>
      <c r="I35" s="74"/>
      <c r="J35" s="57">
        <f>SUM(J8:J34)</f>
        <v>0</v>
      </c>
    </row>
    <row r="36" spans="2:10" ht="13.5" thickBot="1" x14ac:dyDescent="0.25"/>
    <row r="37" spans="2:10" ht="15.75" thickBot="1" x14ac:dyDescent="0.25">
      <c r="B37" s="30" t="s">
        <v>3</v>
      </c>
      <c r="C37" s="31">
        <f>J35-E35</f>
        <v>0</v>
      </c>
    </row>
  </sheetData>
  <sheetProtection selectLockedCells="1" selectUnlockedCells="1"/>
  <mergeCells count="1">
    <mergeCell ref="B3:E3"/>
  </mergeCells>
  <pageMargins left="0.78749999999999998" right="0.78749999999999998" top="1.0527777777777778" bottom="1.0527777777777778" header="0.78749999999999998" footer="0.78749999999999998"/>
  <pageSetup firstPageNumber="0" orientation="landscape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E38"/>
  <sheetViews>
    <sheetView topLeftCell="A17" workbookViewId="0">
      <selection activeCell="E29" sqref="E29"/>
    </sheetView>
  </sheetViews>
  <sheetFormatPr defaultColWidth="11.5703125" defaultRowHeight="12.75" x14ac:dyDescent="0.2"/>
  <cols>
    <col min="3" max="3" width="18" customWidth="1"/>
  </cols>
  <sheetData>
    <row r="3" spans="2:5" ht="25.5" x14ac:dyDescent="0.35">
      <c r="B3" s="88" t="s">
        <v>9</v>
      </c>
      <c r="C3" s="88"/>
      <c r="D3" s="88"/>
      <c r="E3" s="88"/>
    </row>
    <row r="5" spans="2:5" ht="15" x14ac:dyDescent="0.2">
      <c r="C5" s="17" t="s">
        <v>1</v>
      </c>
    </row>
    <row r="6" spans="2:5" ht="13.5" thickBot="1" x14ac:dyDescent="0.25"/>
    <row r="7" spans="2:5" ht="13.5" thickBot="1" x14ac:dyDescent="0.25">
      <c r="C7" s="75" t="s">
        <v>33</v>
      </c>
    </row>
    <row r="8" spans="2:5" x14ac:dyDescent="0.2">
      <c r="D8" s="8" t="s">
        <v>34</v>
      </c>
      <c r="E8" s="9"/>
    </row>
    <row r="9" spans="2:5" x14ac:dyDescent="0.2">
      <c r="D9" s="5" t="s">
        <v>35</v>
      </c>
      <c r="E9" s="6"/>
    </row>
    <row r="10" spans="2:5" x14ac:dyDescent="0.2">
      <c r="D10" s="8" t="s">
        <v>10</v>
      </c>
      <c r="E10" s="9"/>
    </row>
    <row r="11" spans="2:5" x14ac:dyDescent="0.2">
      <c r="D11" s="5"/>
      <c r="E11" s="6"/>
    </row>
    <row r="12" spans="2:5" x14ac:dyDescent="0.2">
      <c r="D12" s="8"/>
      <c r="E12" s="9"/>
    </row>
    <row r="13" spans="2:5" ht="13.5" thickBot="1" x14ac:dyDescent="0.25">
      <c r="E13" s="3"/>
    </row>
    <row r="14" spans="2:5" ht="13.5" thickBot="1" x14ac:dyDescent="0.25">
      <c r="C14" s="75" t="s">
        <v>36</v>
      </c>
      <c r="E14" s="3"/>
    </row>
    <row r="15" spans="2:5" x14ac:dyDescent="0.2">
      <c r="D15" s="8" t="s">
        <v>34</v>
      </c>
      <c r="E15" s="9"/>
    </row>
    <row r="16" spans="2:5" x14ac:dyDescent="0.2">
      <c r="D16" s="5" t="s">
        <v>35</v>
      </c>
      <c r="E16" s="6"/>
    </row>
    <row r="17" spans="3:5" x14ac:dyDescent="0.2">
      <c r="D17" s="8" t="s">
        <v>10</v>
      </c>
      <c r="E17" s="9"/>
    </row>
    <row r="18" spans="3:5" x14ac:dyDescent="0.2">
      <c r="D18" s="5"/>
      <c r="E18" s="6"/>
    </row>
    <row r="19" spans="3:5" x14ac:dyDescent="0.2">
      <c r="D19" s="8"/>
      <c r="E19" s="9"/>
    </row>
    <row r="20" spans="3:5" ht="13.5" thickBot="1" x14ac:dyDescent="0.25">
      <c r="E20" s="3"/>
    </row>
    <row r="21" spans="3:5" ht="13.5" thickBot="1" x14ac:dyDescent="0.25">
      <c r="C21" s="75" t="s">
        <v>37</v>
      </c>
      <c r="E21" s="3"/>
    </row>
    <row r="22" spans="3:5" x14ac:dyDescent="0.2">
      <c r="D22" s="8" t="s">
        <v>34</v>
      </c>
      <c r="E22" s="9"/>
    </row>
    <row r="23" spans="3:5" x14ac:dyDescent="0.2">
      <c r="D23" s="5" t="s">
        <v>35</v>
      </c>
      <c r="E23" s="6"/>
    </row>
    <row r="24" spans="3:5" x14ac:dyDescent="0.2">
      <c r="D24" s="8" t="s">
        <v>10</v>
      </c>
      <c r="E24" s="9"/>
    </row>
    <row r="25" spans="3:5" x14ac:dyDescent="0.2">
      <c r="D25" s="5"/>
      <c r="E25" s="6"/>
    </row>
    <row r="26" spans="3:5" x14ac:dyDescent="0.2">
      <c r="D26" s="8"/>
      <c r="E26" s="9"/>
    </row>
    <row r="27" spans="3:5" ht="13.5" thickBot="1" x14ac:dyDescent="0.25">
      <c r="E27" s="3"/>
    </row>
    <row r="28" spans="3:5" ht="13.5" thickBot="1" x14ac:dyDescent="0.25">
      <c r="C28" s="60" t="s">
        <v>57</v>
      </c>
      <c r="D28" s="5" t="s">
        <v>38</v>
      </c>
      <c r="E28" s="9"/>
    </row>
    <row r="29" spans="3:5" x14ac:dyDescent="0.2">
      <c r="D29" s="5" t="s">
        <v>58</v>
      </c>
      <c r="E29" s="6"/>
    </row>
    <row r="30" spans="3:5" x14ac:dyDescent="0.2">
      <c r="D30" s="5"/>
      <c r="E30" s="9"/>
    </row>
    <row r="31" spans="3:5" x14ac:dyDescent="0.2">
      <c r="D31" s="5"/>
      <c r="E31" s="6"/>
    </row>
    <row r="32" spans="3:5" x14ac:dyDescent="0.2">
      <c r="E32" s="3"/>
    </row>
    <row r="33" spans="4:5" x14ac:dyDescent="0.2">
      <c r="E33" s="3"/>
    </row>
    <row r="34" spans="4:5" x14ac:dyDescent="0.2">
      <c r="E34" s="3"/>
    </row>
    <row r="35" spans="4:5" x14ac:dyDescent="0.2">
      <c r="E35" s="3"/>
    </row>
    <row r="36" spans="4:5" x14ac:dyDescent="0.2">
      <c r="E36" s="3"/>
    </row>
    <row r="37" spans="4:5" ht="13.5" thickBot="1" x14ac:dyDescent="0.25">
      <c r="E37" s="3"/>
    </row>
    <row r="38" spans="4:5" ht="15.75" thickBot="1" x14ac:dyDescent="0.25">
      <c r="D38" s="30" t="s">
        <v>12</v>
      </c>
      <c r="E38" s="31">
        <f>SUM(E8:E37)</f>
        <v>0</v>
      </c>
    </row>
  </sheetData>
  <sheetProtection selectLockedCells="1" selectUnlockedCells="1"/>
  <mergeCells count="1">
    <mergeCell ref="B3:E3"/>
  </mergeCells>
  <pageMargins left="0.78749999999999998" right="0.78749999999999998" top="1.0527777777777778" bottom="1.0527777777777778" header="0.78749999999999998" footer="0.78749999999999998"/>
  <pageSetup firstPageNumber="0" orientation="landscape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Overall</vt:lpstr>
      <vt:lpstr>Income</vt:lpstr>
      <vt:lpstr>Expenditures</vt:lpstr>
      <vt:lpstr>Executive Committee</vt:lpstr>
      <vt:lpstr>Arts &amp; Graphics</vt:lpstr>
      <vt:lpstr>Convention Information</vt:lpstr>
      <vt:lpstr>Entertainment</vt:lpstr>
      <vt:lpstr>Merchandise</vt:lpstr>
      <vt:lpstr>Program</vt:lpstr>
      <vt:lpstr>Registration</vt:lpstr>
      <vt:lpstr>Serenity Keepers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 Scranton</cp:lastModifiedBy>
  <dcterms:created xsi:type="dcterms:W3CDTF">2014-08-11T16:13:44Z</dcterms:created>
  <dcterms:modified xsi:type="dcterms:W3CDTF">2023-02-20T22:43:04Z</dcterms:modified>
</cp:coreProperties>
</file>